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KARMAA" sheetId="5" r:id="rId1"/>
    <sheet name="ERKEKLER" sheetId="4" r:id="rId2"/>
    <sheet name="KIZLAR" sheetId="6" r:id="rId3"/>
  </sheets>
  <calcPr calcId="162913"/>
</workbook>
</file>

<file path=xl/calcChain.xml><?xml version="1.0" encoding="utf-8"?>
<calcChain xmlns="http://schemas.openxmlformats.org/spreadsheetml/2006/main">
  <c r="E23" i="6" l="1"/>
  <c r="D23" i="6"/>
  <c r="E22" i="6"/>
  <c r="D22" i="6"/>
  <c r="E21" i="6"/>
  <c r="D21" i="6"/>
  <c r="E20" i="6"/>
  <c r="D20" i="6"/>
  <c r="E19" i="6"/>
  <c r="D19" i="6"/>
  <c r="E18" i="6"/>
  <c r="D18" i="6"/>
  <c r="D26" i="5" l="1"/>
  <c r="E14" i="5"/>
  <c r="E26" i="5"/>
  <c r="E25" i="5"/>
  <c r="D25" i="5"/>
  <c r="E24" i="5"/>
  <c r="D24" i="5"/>
  <c r="E23" i="5"/>
  <c r="D23" i="5"/>
  <c r="E22" i="5"/>
  <c r="D22" i="5"/>
  <c r="E21" i="5"/>
  <c r="D21" i="5"/>
  <c r="E17" i="5"/>
  <c r="D17" i="5"/>
  <c r="E16" i="5"/>
  <c r="D16" i="5"/>
  <c r="E15" i="5"/>
  <c r="D15" i="5"/>
  <c r="D14" i="5"/>
  <c r="E13" i="5"/>
  <c r="D13" i="5"/>
  <c r="E12" i="5"/>
  <c r="D12" i="5"/>
  <c r="D11" i="5"/>
  <c r="E10" i="5"/>
  <c r="D10" i="5"/>
  <c r="E9" i="5"/>
  <c r="D9" i="5"/>
  <c r="E8" i="5"/>
  <c r="E11" i="5" l="1"/>
  <c r="D8" i="5"/>
  <c r="E35" i="6"/>
  <c r="D35" i="6"/>
  <c r="E34" i="6"/>
  <c r="D34" i="6"/>
  <c r="E33" i="6"/>
  <c r="D33" i="6"/>
  <c r="E29" i="6"/>
  <c r="D29" i="6"/>
  <c r="E28" i="6"/>
  <c r="D28" i="6"/>
  <c r="E27" i="6"/>
  <c r="D27" i="6"/>
  <c r="E14" i="6"/>
  <c r="D14" i="6"/>
  <c r="E13" i="6"/>
  <c r="D13" i="6"/>
  <c r="E12" i="6"/>
  <c r="D12" i="6"/>
  <c r="E11" i="6"/>
  <c r="D11" i="6"/>
  <c r="E10" i="6"/>
  <c r="D10" i="6"/>
  <c r="E9" i="6"/>
  <c r="D9" i="6"/>
  <c r="E21" i="4" l="1"/>
  <c r="D21" i="4"/>
  <c r="E12" i="4"/>
  <c r="D12" i="4"/>
  <c r="E30" i="4" l="1"/>
  <c r="D30" i="4"/>
  <c r="E29" i="4"/>
  <c r="D29" i="4"/>
  <c r="E28" i="4"/>
  <c r="D28" i="4"/>
  <c r="E24" i="4"/>
  <c r="D24" i="4"/>
  <c r="E23" i="4"/>
  <c r="D23" i="4"/>
  <c r="E22" i="4"/>
  <c r="D22" i="4"/>
  <c r="E20" i="4"/>
  <c r="D20" i="4"/>
  <c r="E19" i="4"/>
  <c r="D19" i="4"/>
  <c r="E15" i="4"/>
  <c r="D15" i="4"/>
  <c r="E14" i="4"/>
  <c r="D14" i="4"/>
  <c r="E13" i="4"/>
  <c r="D13" i="4"/>
  <c r="E11" i="4"/>
  <c r="D11" i="4"/>
  <c r="E10" i="4"/>
  <c r="D10" i="4"/>
</calcChain>
</file>

<file path=xl/sharedStrings.xml><?xml version="1.0" encoding="utf-8"?>
<sst xmlns="http://schemas.openxmlformats.org/spreadsheetml/2006/main" count="257" uniqueCount="92">
  <si>
    <t>PUAN</t>
  </si>
  <si>
    <t>Tarih</t>
  </si>
  <si>
    <t>Saat</t>
  </si>
  <si>
    <t>1. Takım</t>
  </si>
  <si>
    <t>2. Takım</t>
  </si>
  <si>
    <t>Yer</t>
  </si>
  <si>
    <t>A GRUBU</t>
  </si>
  <si>
    <t>C GRUBU</t>
  </si>
  <si>
    <t>A1</t>
  </si>
  <si>
    <t>B1</t>
  </si>
  <si>
    <t>ÇAPRAZ ELEME MÜSABAKALARI</t>
  </si>
  <si>
    <t>Sheet</t>
  </si>
  <si>
    <t>B GRUBU</t>
  </si>
  <si>
    <t>D GRUBU</t>
  </si>
  <si>
    <t>C1</t>
  </si>
  <si>
    <t>D1</t>
  </si>
  <si>
    <t>D2</t>
  </si>
  <si>
    <t>C2</t>
  </si>
  <si>
    <t>B2</t>
  </si>
  <si>
    <t>A2</t>
  </si>
  <si>
    <t>16. MAÇ</t>
  </si>
  <si>
    <t>16. MAÇIN GALİBİ</t>
  </si>
  <si>
    <t>17. MAÇ</t>
  </si>
  <si>
    <t>ŞAMPİYONLUK MAÇI</t>
  </si>
  <si>
    <t>3. LÜK MAÇI</t>
  </si>
  <si>
    <t>EN İYİ 2. TAKIM</t>
  </si>
  <si>
    <t>EN İYİ 1. TAKIM</t>
  </si>
  <si>
    <t>18.MAÇ</t>
  </si>
  <si>
    <t>19. MAÇ</t>
  </si>
  <si>
    <t>17. MAÇIN GALİBİ</t>
  </si>
  <si>
    <t>18. MAÇIN GALİBİ</t>
  </si>
  <si>
    <t>19. MAÇIN GALİBİ</t>
  </si>
  <si>
    <t>20. MAÇ</t>
  </si>
  <si>
    <t>21. MAÇ</t>
  </si>
  <si>
    <t>20. MAÇ MAĞLUBU</t>
  </si>
  <si>
    <t>21. MAÇ MAĞLUBU</t>
  </si>
  <si>
    <t>20. MAÇ GALİBİ</t>
  </si>
  <si>
    <t>21. MAÇ GALİBİ</t>
  </si>
  <si>
    <t>TARİH</t>
  </si>
  <si>
    <t xml:space="preserve">SHEET </t>
  </si>
  <si>
    <t>SAAT</t>
  </si>
  <si>
    <t>YARI FİNAL MÜSABAKALARI</t>
  </si>
  <si>
    <t>FİNAL MÜSABAKALARI</t>
  </si>
  <si>
    <r>
      <t xml:space="preserve">2025-2026 EĞİTİM ÖĞRETİM YILI OKUL SPORLARI FLOOR CURLİNG KÜÇÜKLER </t>
    </r>
    <r>
      <rPr>
        <b/>
        <sz val="28"/>
        <color rgb="FFFF0000"/>
        <rFont val="Times New Roman"/>
        <family val="1"/>
        <charset val="162"/>
      </rPr>
      <t>KIZLAR</t>
    </r>
    <r>
      <rPr>
        <b/>
        <sz val="28"/>
        <color theme="1"/>
        <rFont val="Times New Roman"/>
        <family val="1"/>
        <charset val="162"/>
      </rPr>
      <t xml:space="preserve"> İL BİRİNCİLİĞİ FİKSTÜRÜ</t>
    </r>
  </si>
  <si>
    <t>HALKAPINAR SPOR SALONU</t>
  </si>
  <si>
    <t>HAMDULLAH SUPHİ TANRIÖVER OO</t>
  </si>
  <si>
    <t>HALKAPINAR SS</t>
  </si>
  <si>
    <t>ÖZEL İZ BİLİM KOLEJİ</t>
  </si>
  <si>
    <t>SENİHA MAYDA OO</t>
  </si>
  <si>
    <t>BUCA MÜŞERREF MAHMUT TINAS OO</t>
  </si>
  <si>
    <t>TİRE ESKİOBA OO</t>
  </si>
  <si>
    <t>PROF.DR.AZİZ SANCAR OO</t>
  </si>
  <si>
    <t>ALİAĞA MEHMET SAKA OO</t>
  </si>
  <si>
    <t>YER</t>
  </si>
  <si>
    <t>17. Maç</t>
  </si>
  <si>
    <t>18. Maç</t>
  </si>
  <si>
    <t>17. Maç Mağlubu</t>
  </si>
  <si>
    <t>18. Maç Mağlubu</t>
  </si>
  <si>
    <t>17. Maç Galibi</t>
  </si>
  <si>
    <t>18. Maç Galibi</t>
  </si>
  <si>
    <r>
      <t xml:space="preserve">2025-2026 EĞİTİM ÖĞRETİM YILI OKUL SPORLARI FLOOR CURLİNG KÜÇÜKLER </t>
    </r>
    <r>
      <rPr>
        <b/>
        <sz val="28"/>
        <color rgb="FFFF0000"/>
        <rFont val="Times New Roman"/>
        <family val="1"/>
        <charset val="162"/>
      </rPr>
      <t>KARMA</t>
    </r>
    <r>
      <rPr>
        <b/>
        <sz val="28"/>
        <color theme="1"/>
        <rFont val="Times New Roman"/>
        <family val="1"/>
        <charset val="162"/>
      </rPr>
      <t xml:space="preserve"> İL BİRİNCİLİĞİ FİKSTÜRÜ</t>
    </r>
  </si>
  <si>
    <t>KÜÇÜKLER KARMA</t>
  </si>
  <si>
    <t>TİRE 15 TREMMUZ ŞEHİTLERİ OO</t>
  </si>
  <si>
    <r>
      <t xml:space="preserve">2025-2026 EĞİTİM ÖĞRETİM YILI OKUL SPORLARI FLOOR CURLİNG KÜÇÜK </t>
    </r>
    <r>
      <rPr>
        <b/>
        <sz val="28"/>
        <color rgb="FFFF0000"/>
        <rFont val="Times New Roman"/>
        <family val="1"/>
        <charset val="162"/>
      </rPr>
      <t>ERKEKLER</t>
    </r>
    <r>
      <rPr>
        <b/>
        <sz val="28"/>
        <color theme="1"/>
        <rFont val="Times New Roman"/>
        <family val="1"/>
        <charset val="162"/>
      </rPr>
      <t xml:space="preserve"> İL BİRİNCİLİĞİ FİKSTÜRÜ</t>
    </r>
  </si>
  <si>
    <t>İZMİR İSABET ORTAOKULU</t>
  </si>
  <si>
    <t>TİRE ESKİOBA ORTAOKULU</t>
  </si>
  <si>
    <t>MÜŞERREF MAHMUT TINAS OO</t>
  </si>
  <si>
    <t>ÇAMKIRAN OOO</t>
  </si>
  <si>
    <t>IŞIKKENT KOLEJİ</t>
  </si>
  <si>
    <t>TİRE 15 TEMMUZ OO</t>
  </si>
  <si>
    <t>9 EYLÜL OO</t>
  </si>
  <si>
    <t>TİRE ESKİ OBA OO</t>
  </si>
  <si>
    <t>ÖZEL İZ BİLİM</t>
  </si>
  <si>
    <t>21.MAÇ</t>
  </si>
  <si>
    <t>22. MAÇ</t>
  </si>
  <si>
    <t>23. MAÇ</t>
  </si>
  <si>
    <t>24. MAÇ</t>
  </si>
  <si>
    <t>20MAÇIN GALİBİ</t>
  </si>
  <si>
    <t>21. MAÇIN GALİBİ</t>
  </si>
  <si>
    <t>22. MAÇIN GALİBİ</t>
  </si>
  <si>
    <t>23. MAÇ MAĞLUBU</t>
  </si>
  <si>
    <t>24. MAÇ MAĞLUBU</t>
  </si>
  <si>
    <t>23. MAÇ GALİBİ</t>
  </si>
  <si>
    <t>24. MAÇ GALİBİ</t>
  </si>
  <si>
    <t xml:space="preserve">PROF.DR.AZİZ SANCAR </t>
  </si>
  <si>
    <t>ÇAMKIRAN OO</t>
  </si>
  <si>
    <t>İHSAN ÇELİKTEN OO</t>
  </si>
  <si>
    <t>ŞEHİT ÖMER HALİSDEMİR OO</t>
  </si>
  <si>
    <t>İZMİR İSABET 00</t>
  </si>
  <si>
    <t>TİRE 15 TEMMUZ ŞEHİTLERİ  000</t>
  </si>
  <si>
    <t>KONAK  15 TEMMUZ OO</t>
  </si>
  <si>
    <t>9 EYLÜL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</si>
</sst>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6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8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24"/>
      <name val="Times New Roman"/>
      <family val="1"/>
      <charset val="162"/>
    </font>
    <font>
      <b/>
      <sz val="28"/>
      <color rgb="FFFF0000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8"/>
      <color rgb="FF000000"/>
      <name val="Times New Roman"/>
      <family val="1"/>
      <charset val="16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rgb="FF000000"/>
      <name val="Segoe UI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8"/>
      <color rgb="FF000000"/>
      <name val="Times New Roman"/>
      <family val="1"/>
      <charset val="162"/>
    </font>
    <font>
      <b/>
      <sz val="18"/>
      <color rgb="FF000000"/>
      <name val="Segoe UI"/>
      <family val="2"/>
      <charset val="162"/>
    </font>
    <font>
      <b/>
      <sz val="16"/>
      <name val="Times New Roman"/>
      <family val="1"/>
      <charset val="162"/>
    </font>
    <font>
      <b/>
      <sz val="16"/>
      <color rgb="FFFF0000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b/>
      <sz val="14"/>
      <color rgb="FF000000"/>
      <name val="Segoe UI"/>
      <family val="2"/>
      <charset val="162"/>
    </font>
    <font>
      <sz val="16"/>
      <color rgb="FF000000"/>
      <name val="Segoe UI"/>
      <family val="2"/>
      <charset val="162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sz val="14"/>
      <color rgb="FF000000"/>
      <name val="Segoe UI"/>
      <family val="2"/>
      <charset val="162"/>
    </font>
    <font>
      <b/>
      <sz val="16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6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0" xfId="0" applyFont="1"/>
    <xf numFmtId="0" fontId="0" fillId="0" borderId="0" xfId="0" applyBorder="1"/>
    <xf numFmtId="0" fontId="4" fillId="0" borderId="0" xfId="0" applyFont="1" applyFill="1" applyBorder="1"/>
    <xf numFmtId="0" fontId="8" fillId="0" borderId="0" xfId="0" applyFont="1"/>
    <xf numFmtId="14" fontId="8" fillId="0" borderId="0" xfId="0" applyNumberFormat="1" applyFont="1" applyFill="1" applyBorder="1" applyAlignment="1">
      <alignment horizontal="center"/>
    </xf>
    <xf numFmtId="20" fontId="8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1" fillId="0" borderId="0" xfId="0" applyNumberFormat="1" applyFont="1" applyFill="1" applyBorder="1" applyAlignment="1">
      <alignment vertical="top" wrapText="1" readingOrder="1"/>
    </xf>
    <xf numFmtId="14" fontId="9" fillId="0" borderId="0" xfId="0" applyNumberFormat="1" applyFont="1" applyFill="1" applyBorder="1"/>
    <xf numFmtId="20" fontId="9" fillId="0" borderId="0" xfId="0" applyNumberFormat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/>
    <xf numFmtId="0" fontId="17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/>
    <xf numFmtId="0" fontId="15" fillId="0" borderId="1" xfId="0" applyFont="1" applyBorder="1" applyAlignment="1">
      <alignment vertical="center"/>
    </xf>
    <xf numFmtId="0" fontId="7" fillId="0" borderId="1" xfId="0" applyFont="1" applyBorder="1"/>
    <xf numFmtId="0" fontId="4" fillId="0" borderId="0" xfId="0" applyFont="1" applyBorder="1" applyAlignment="1">
      <alignment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" fillId="0" borderId="0" xfId="0" applyFont="1"/>
    <xf numFmtId="0" fontId="7" fillId="0" borderId="1" xfId="0" applyFont="1" applyBorder="1" applyAlignment="1">
      <alignment horizontal="center"/>
    </xf>
    <xf numFmtId="20" fontId="19" fillId="0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top" wrapText="1" readingOrder="1"/>
    </xf>
    <xf numFmtId="0" fontId="20" fillId="0" borderId="1" xfId="0" applyNumberFormat="1" applyFont="1" applyFill="1" applyBorder="1" applyAlignment="1">
      <alignment horizontal="center" vertical="top" wrapText="1" readingOrder="1"/>
    </xf>
    <xf numFmtId="0" fontId="19" fillId="0" borderId="1" xfId="0" applyFont="1" applyBorder="1" applyAlignment="1">
      <alignment horizontal="center" readingOrder="1"/>
    </xf>
    <xf numFmtId="0" fontId="21" fillId="0" borderId="1" xfId="0" applyFont="1" applyBorder="1"/>
    <xf numFmtId="0" fontId="3" fillId="0" borderId="2" xfId="0" applyNumberFormat="1" applyFont="1" applyFill="1" applyBorder="1" applyAlignment="1">
      <alignment vertical="top" wrapText="1" readingOrder="1"/>
    </xf>
    <xf numFmtId="0" fontId="22" fillId="0" borderId="1" xfId="0" applyNumberFormat="1" applyFont="1" applyFill="1" applyBorder="1" applyAlignment="1">
      <alignment horizontal="center" vertical="top" wrapText="1" readingOrder="1"/>
    </xf>
    <xf numFmtId="0" fontId="23" fillId="0" borderId="1" xfId="0" applyNumberFormat="1" applyFont="1" applyFill="1" applyBorder="1" applyAlignment="1">
      <alignment horizontal="center" vertical="top" wrapText="1" readingOrder="1"/>
    </xf>
    <xf numFmtId="0" fontId="15" fillId="0" borderId="1" xfId="0" applyFont="1" applyBorder="1" applyAlignment="1">
      <alignment horizontal="center" readingOrder="1"/>
    </xf>
    <xf numFmtId="0" fontId="21" fillId="0" borderId="1" xfId="0" applyFont="1" applyBorder="1" applyAlignment="1">
      <alignment horizontal="center"/>
    </xf>
    <xf numFmtId="20" fontId="24" fillId="0" borderId="1" xfId="0" applyNumberFormat="1" applyFont="1" applyFill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 wrapText="1" readingOrder="1"/>
    </xf>
    <xf numFmtId="0" fontId="25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readingOrder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20" fontId="21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left" vertical="center" wrapText="1" readingOrder="1"/>
    </xf>
    <xf numFmtId="0" fontId="18" fillId="2" borderId="1" xfId="0" applyFont="1" applyFill="1" applyBorder="1" applyAlignment="1">
      <alignment vertical="center"/>
    </xf>
    <xf numFmtId="20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8" fillId="0" borderId="1" xfId="0" applyNumberFormat="1" applyFont="1" applyFill="1" applyBorder="1" applyAlignment="1">
      <alignment horizontal="left" vertical="center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18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28" fillId="0" borderId="2" xfId="0" applyNumberFormat="1" applyFont="1" applyFill="1" applyBorder="1" applyAlignment="1">
      <alignment vertical="top" wrapText="1" readingOrder="1"/>
    </xf>
    <xf numFmtId="0" fontId="31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>
      <alignment vertical="top" wrapText="1" readingOrder="1"/>
    </xf>
    <xf numFmtId="0" fontId="31" fillId="0" borderId="0" xfId="0" applyFont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0" fontId="2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0" fontId="5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20" fontId="3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4" fillId="0" borderId="0" xfId="0" applyFont="1" applyFill="1" applyBorder="1"/>
    <xf numFmtId="20" fontId="21" fillId="0" borderId="1" xfId="0" applyNumberFormat="1" applyFont="1" applyBorder="1" applyAlignment="1">
      <alignment horizontal="center"/>
    </xf>
    <xf numFmtId="20" fontId="21" fillId="0" borderId="0" xfId="0" applyNumberFormat="1" applyFont="1" applyBorder="1" applyAlignment="1">
      <alignment horizontal="center"/>
    </xf>
    <xf numFmtId="0" fontId="35" fillId="0" borderId="0" xfId="0" applyFont="1"/>
    <xf numFmtId="20" fontId="21" fillId="0" borderId="1" xfId="0" applyNumberFormat="1" applyFont="1" applyFill="1" applyBorder="1" applyAlignment="1">
      <alignment horizontal="center"/>
    </xf>
    <xf numFmtId="20" fontId="36" fillId="0" borderId="1" xfId="0" applyNumberFormat="1" applyFont="1" applyFill="1" applyBorder="1" applyAlignment="1">
      <alignment horizontal="center"/>
    </xf>
    <xf numFmtId="0" fontId="21" fillId="0" borderId="0" xfId="0" applyFont="1" applyFill="1" applyBorder="1"/>
    <xf numFmtId="20" fontId="21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view="pageBreakPreview" topLeftCell="A4" zoomScale="60" zoomScaleNormal="100" workbookViewId="0">
      <selection activeCell="C24" sqref="C24"/>
    </sheetView>
  </sheetViews>
  <sheetFormatPr defaultRowHeight="15" x14ac:dyDescent="0.25"/>
  <cols>
    <col min="1" max="1" width="9.5703125" customWidth="1"/>
    <col min="2" max="2" width="26.42578125" customWidth="1"/>
    <col min="3" max="3" width="54.85546875" customWidth="1"/>
    <col min="4" max="4" width="59.42578125" customWidth="1"/>
    <col min="5" max="5" width="56.28515625" customWidth="1"/>
    <col min="6" max="6" width="17.140625" customWidth="1"/>
    <col min="7" max="7" width="38.85546875" customWidth="1"/>
    <col min="8" max="8" width="53.28515625" customWidth="1"/>
  </cols>
  <sheetData>
    <row r="1" spans="1:10" ht="15" customHeight="1" x14ac:dyDescent="0.25">
      <c r="A1" s="117" t="s">
        <v>60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0" ht="15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5.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</row>
    <row r="6" spans="1:10" ht="30" customHeight="1" x14ac:dyDescent="0.25">
      <c r="C6" s="69"/>
      <c r="D6" s="118" t="s">
        <v>61</v>
      </c>
      <c r="E6" s="118"/>
      <c r="F6" s="70"/>
      <c r="G6" s="71"/>
    </row>
    <row r="7" spans="1:10" ht="30" customHeight="1" x14ac:dyDescent="0.35">
      <c r="A7" s="39" t="s">
        <v>0</v>
      </c>
      <c r="B7" s="72" t="s">
        <v>38</v>
      </c>
      <c r="C7" s="61" t="s">
        <v>6</v>
      </c>
      <c r="D7" s="63" t="s">
        <v>3</v>
      </c>
      <c r="E7" s="63" t="s">
        <v>4</v>
      </c>
      <c r="F7" s="63" t="s">
        <v>40</v>
      </c>
      <c r="G7" s="63" t="s">
        <v>5</v>
      </c>
    </row>
    <row r="8" spans="1:10" ht="27" customHeight="1" x14ac:dyDescent="0.25">
      <c r="A8" s="9"/>
      <c r="B8" s="73">
        <v>46085</v>
      </c>
      <c r="C8" s="74" t="s">
        <v>47</v>
      </c>
      <c r="D8" s="75" t="str">
        <f>C8</f>
        <v>ÖZEL İZ BİLİM KOLEJİ</v>
      </c>
      <c r="E8" s="75" t="str">
        <f>C11</f>
        <v>ALİAĞA MEHMET SAKA OO</v>
      </c>
      <c r="F8" s="76">
        <v>0.41666666666666669</v>
      </c>
      <c r="G8" s="77" t="s">
        <v>46</v>
      </c>
    </row>
    <row r="9" spans="1:10" ht="30" customHeight="1" x14ac:dyDescent="0.25">
      <c r="A9" s="9"/>
      <c r="B9" s="73">
        <v>46085</v>
      </c>
      <c r="C9" s="74" t="s">
        <v>62</v>
      </c>
      <c r="D9" s="75" t="str">
        <f>C10</f>
        <v>TİRE ESKİOBA OO</v>
      </c>
      <c r="E9" s="75" t="str">
        <f>C9</f>
        <v>TİRE 15 TREMMUZ ŞEHİTLERİ OO</v>
      </c>
      <c r="F9" s="76">
        <v>0.41666666666666669</v>
      </c>
      <c r="G9" s="77" t="s">
        <v>46</v>
      </c>
    </row>
    <row r="10" spans="1:10" ht="32.25" customHeight="1" x14ac:dyDescent="0.25">
      <c r="A10" s="9"/>
      <c r="B10" s="73">
        <v>46085</v>
      </c>
      <c r="C10" s="74" t="s">
        <v>50</v>
      </c>
      <c r="D10" s="78" t="str">
        <f>C12</f>
        <v>BUCA MÜŞERREF MAHMUT TINAS OO</v>
      </c>
      <c r="E10" s="78" t="str">
        <f>C10</f>
        <v>TİRE ESKİOBA OO</v>
      </c>
      <c r="F10" s="55">
        <v>0.45833333333333331</v>
      </c>
      <c r="G10" s="77" t="s">
        <v>46</v>
      </c>
    </row>
    <row r="11" spans="1:10" ht="30" customHeight="1" x14ac:dyDescent="0.25">
      <c r="A11" s="9"/>
      <c r="B11" s="73">
        <v>46085</v>
      </c>
      <c r="C11" s="79" t="s">
        <v>52</v>
      </c>
      <c r="D11" s="78" t="str">
        <f>C9</f>
        <v>TİRE 15 TREMMUZ ŞEHİTLERİ OO</v>
      </c>
      <c r="E11" s="78" t="str">
        <f>C8</f>
        <v>ÖZEL İZ BİLİM KOLEJİ</v>
      </c>
      <c r="F11" s="55">
        <v>0.45833333333333331</v>
      </c>
      <c r="G11" s="77" t="s">
        <v>46</v>
      </c>
    </row>
    <row r="12" spans="1:10" ht="30" customHeight="1" x14ac:dyDescent="0.25">
      <c r="A12" s="9"/>
      <c r="B12" s="73">
        <v>46085</v>
      </c>
      <c r="C12" s="79" t="s">
        <v>49</v>
      </c>
      <c r="D12" s="78" t="str">
        <f>C11</f>
        <v>ALİAĞA MEHMET SAKA OO</v>
      </c>
      <c r="E12" s="78" t="str">
        <f>C9</f>
        <v>TİRE 15 TREMMUZ ŞEHİTLERİ OO</v>
      </c>
      <c r="F12" s="55">
        <v>0.5</v>
      </c>
      <c r="G12" s="77" t="s">
        <v>46</v>
      </c>
    </row>
    <row r="13" spans="1:10" ht="30" customHeight="1" x14ac:dyDescent="0.25">
      <c r="A13" s="14"/>
      <c r="B13" s="14"/>
      <c r="C13" s="80"/>
      <c r="D13" s="78" t="str">
        <f>C8</f>
        <v>ÖZEL İZ BİLİM KOLEJİ</v>
      </c>
      <c r="E13" s="78" t="str">
        <f>C12</f>
        <v>BUCA MÜŞERREF MAHMUT TINAS OO</v>
      </c>
      <c r="F13" s="55">
        <v>0.5</v>
      </c>
      <c r="G13" s="77" t="s">
        <v>46</v>
      </c>
    </row>
    <row r="14" spans="1:10" ht="30" customHeight="1" x14ac:dyDescent="0.25">
      <c r="A14" s="14"/>
      <c r="B14" s="14"/>
      <c r="C14" s="80"/>
      <c r="D14" s="78" t="str">
        <f>C10</f>
        <v>TİRE ESKİOBA OO</v>
      </c>
      <c r="E14" s="78" t="str">
        <f>C8</f>
        <v>ÖZEL İZ BİLİM KOLEJİ</v>
      </c>
      <c r="F14" s="55">
        <v>0.57291666666666663</v>
      </c>
      <c r="G14" s="77" t="s">
        <v>46</v>
      </c>
    </row>
    <row r="15" spans="1:10" ht="30" customHeight="1" x14ac:dyDescent="0.25">
      <c r="A15" s="14"/>
      <c r="B15" s="14"/>
      <c r="C15" s="80"/>
      <c r="D15" s="78" t="str">
        <f>C12</f>
        <v>BUCA MÜŞERREF MAHMUT TINAS OO</v>
      </c>
      <c r="E15" s="78" t="str">
        <f>C11</f>
        <v>ALİAĞA MEHMET SAKA OO</v>
      </c>
      <c r="F15" s="55">
        <v>0.57291666666666663</v>
      </c>
      <c r="G15" s="77" t="s">
        <v>46</v>
      </c>
    </row>
    <row r="16" spans="1:10" ht="30" customHeight="1" x14ac:dyDescent="0.25">
      <c r="A16" s="14"/>
      <c r="B16" s="14"/>
      <c r="C16" s="80"/>
      <c r="D16" s="78" t="str">
        <f>C9</f>
        <v>TİRE 15 TREMMUZ ŞEHİTLERİ OO</v>
      </c>
      <c r="E16" s="78" t="str">
        <f>C12</f>
        <v>BUCA MÜŞERREF MAHMUT TINAS OO</v>
      </c>
      <c r="F16" s="55">
        <v>0.61458333333333337</v>
      </c>
      <c r="G16" s="77" t="s">
        <v>46</v>
      </c>
    </row>
    <row r="17" spans="1:10" ht="30" customHeight="1" x14ac:dyDescent="0.35">
      <c r="A17" s="14"/>
      <c r="B17" s="14"/>
      <c r="C17" s="80"/>
      <c r="D17" s="39" t="str">
        <f>C11</f>
        <v>ALİAĞA MEHMET SAKA OO</v>
      </c>
      <c r="E17" s="39" t="str">
        <f>C10</f>
        <v>TİRE ESKİOBA OO</v>
      </c>
      <c r="F17" s="55">
        <v>0.61458333333333337</v>
      </c>
      <c r="G17" s="77" t="s">
        <v>46</v>
      </c>
    </row>
    <row r="18" spans="1:10" ht="28.5" customHeight="1" x14ac:dyDescent="0.25">
      <c r="A18" s="14"/>
      <c r="B18" s="14"/>
      <c r="C18" s="80"/>
      <c r="D18" s="81"/>
      <c r="E18" s="81"/>
      <c r="F18" s="82"/>
      <c r="G18" s="83"/>
    </row>
    <row r="19" spans="1:10" ht="27" customHeight="1" x14ac:dyDescent="0.25">
      <c r="C19" s="84"/>
      <c r="D19" s="118" t="s">
        <v>61</v>
      </c>
      <c r="E19" s="118"/>
      <c r="F19" s="85"/>
      <c r="G19" s="86"/>
    </row>
    <row r="20" spans="1:10" ht="28.5" customHeight="1" x14ac:dyDescent="0.25">
      <c r="A20" s="9"/>
      <c r="B20" s="87" t="s">
        <v>38</v>
      </c>
      <c r="C20" s="61" t="s">
        <v>12</v>
      </c>
      <c r="D20" s="10" t="s">
        <v>3</v>
      </c>
      <c r="E20" s="10" t="s">
        <v>4</v>
      </c>
      <c r="F20" s="63" t="s">
        <v>40</v>
      </c>
      <c r="G20" s="63" t="s">
        <v>5</v>
      </c>
    </row>
    <row r="21" spans="1:10" ht="21" x14ac:dyDescent="0.25">
      <c r="A21" s="9"/>
      <c r="B21" s="73">
        <v>46085</v>
      </c>
      <c r="C21" s="79" t="s">
        <v>48</v>
      </c>
      <c r="D21" s="75" t="str">
        <f>C21</f>
        <v>SENİHA MAYDA OO</v>
      </c>
      <c r="E21" s="75" t="str">
        <f>C24</f>
        <v>9 EYLÜL ORTAOKULU</v>
      </c>
      <c r="F21" s="76">
        <v>0.41666666666666669</v>
      </c>
      <c r="G21" s="77" t="s">
        <v>46</v>
      </c>
    </row>
    <row r="22" spans="1:10" ht="21" x14ac:dyDescent="0.25">
      <c r="A22" s="9"/>
      <c r="B22" s="73">
        <v>46085</v>
      </c>
      <c r="C22" s="88" t="s">
        <v>51</v>
      </c>
      <c r="D22" s="75" t="str">
        <f>C22</f>
        <v>PROF.DR.AZİZ SANCAR OO</v>
      </c>
      <c r="E22" s="75" t="str">
        <f>C23</f>
        <v>HAMDULLAH SUPHİ TANRIÖVER OO</v>
      </c>
      <c r="F22" s="76">
        <v>0.41666666666666669</v>
      </c>
      <c r="G22" s="77" t="s">
        <v>46</v>
      </c>
    </row>
    <row r="23" spans="1:10" ht="21" x14ac:dyDescent="0.25">
      <c r="A23" s="9"/>
      <c r="B23" s="73">
        <v>46085</v>
      </c>
      <c r="C23" s="88" t="s">
        <v>45</v>
      </c>
      <c r="D23" s="75" t="str">
        <f>C23</f>
        <v>HAMDULLAH SUPHİ TANRIÖVER OO</v>
      </c>
      <c r="E23" s="75" t="str">
        <f>C21</f>
        <v>SENİHA MAYDA OO</v>
      </c>
      <c r="F23" s="76">
        <v>0.45833333333333331</v>
      </c>
      <c r="G23" s="77" t="s">
        <v>46</v>
      </c>
    </row>
    <row r="24" spans="1:10" ht="21" x14ac:dyDescent="0.25">
      <c r="A24" s="9"/>
      <c r="B24" s="73">
        <v>46085</v>
      </c>
      <c r="C24" s="88" t="s">
        <v>91</v>
      </c>
      <c r="D24" s="75" t="str">
        <f>C24</f>
        <v>9 EYLÜL ORTAOKULU</v>
      </c>
      <c r="E24" s="75" t="str">
        <f>C22</f>
        <v>PROF.DR.AZİZ SANCAR OO</v>
      </c>
      <c r="F24" s="76">
        <v>0.45833333333333331</v>
      </c>
      <c r="G24" s="77" t="s">
        <v>46</v>
      </c>
    </row>
    <row r="25" spans="1:10" ht="30" customHeight="1" x14ac:dyDescent="0.25">
      <c r="C25" s="89"/>
      <c r="D25" s="78" t="str">
        <f>C21</f>
        <v>SENİHA MAYDA OO</v>
      </c>
      <c r="E25" s="78" t="str">
        <f>C22</f>
        <v>PROF.DR.AZİZ SANCAR OO</v>
      </c>
      <c r="F25" s="55">
        <v>0.5</v>
      </c>
      <c r="G25" s="77" t="s">
        <v>46</v>
      </c>
    </row>
    <row r="26" spans="1:10" ht="30" customHeight="1" x14ac:dyDescent="0.25">
      <c r="C26" s="89"/>
      <c r="D26" s="78" t="str">
        <f>C23</f>
        <v>HAMDULLAH SUPHİ TANRIÖVER OO</v>
      </c>
      <c r="E26" s="78" t="str">
        <f>C24</f>
        <v>9 EYLÜL ORTAOKULU</v>
      </c>
      <c r="F26" s="55">
        <v>0.5</v>
      </c>
      <c r="G26" s="77" t="s">
        <v>46</v>
      </c>
    </row>
    <row r="27" spans="1:10" ht="18.75" x14ac:dyDescent="0.3">
      <c r="A27" s="8"/>
      <c r="B27" s="8"/>
      <c r="C27" s="34"/>
      <c r="D27" s="34"/>
      <c r="E27" s="15"/>
      <c r="F27" s="15"/>
      <c r="G27" s="15"/>
      <c r="H27" s="15"/>
      <c r="I27" s="15"/>
      <c r="J27" s="15"/>
    </row>
    <row r="28" spans="1:10" ht="18.75" x14ac:dyDescent="0.3">
      <c r="A28" s="8"/>
      <c r="B28" s="8"/>
      <c r="C28" s="34"/>
      <c r="D28" s="34"/>
      <c r="E28" s="15"/>
      <c r="F28" s="15"/>
      <c r="G28" s="15"/>
      <c r="H28" s="15"/>
      <c r="I28" s="35"/>
      <c r="J28" s="15"/>
    </row>
    <row r="29" spans="1:10" ht="20.25" x14ac:dyDescent="0.25">
      <c r="A29" s="14"/>
      <c r="B29" s="14"/>
      <c r="C29" s="90"/>
      <c r="D29" s="91"/>
      <c r="E29" s="91"/>
      <c r="F29" s="92"/>
    </row>
    <row r="31" spans="1:10" ht="23.25" x14ac:dyDescent="0.35">
      <c r="B31" s="93" t="s">
        <v>38</v>
      </c>
      <c r="D31" s="119" t="s">
        <v>41</v>
      </c>
      <c r="E31" s="119"/>
      <c r="F31" s="94" t="s">
        <v>40</v>
      </c>
      <c r="G31" s="94" t="s">
        <v>53</v>
      </c>
    </row>
    <row r="32" spans="1:10" ht="21" x14ac:dyDescent="0.35">
      <c r="B32" s="95">
        <v>46086</v>
      </c>
      <c r="C32" s="94" t="s">
        <v>54</v>
      </c>
      <c r="D32" s="39" t="s">
        <v>8</v>
      </c>
      <c r="E32" s="39" t="s">
        <v>18</v>
      </c>
      <c r="F32" s="96">
        <v>0.52083333333333337</v>
      </c>
      <c r="G32" s="62" t="s">
        <v>46</v>
      </c>
    </row>
    <row r="33" spans="1:8" ht="21" x14ac:dyDescent="0.35">
      <c r="B33" s="95">
        <v>46086</v>
      </c>
      <c r="C33" s="94" t="s">
        <v>55</v>
      </c>
      <c r="D33" s="39" t="s">
        <v>9</v>
      </c>
      <c r="E33" s="39" t="s">
        <v>19</v>
      </c>
      <c r="F33" s="96">
        <v>0.52083333333333337</v>
      </c>
      <c r="G33" s="62" t="s">
        <v>46</v>
      </c>
    </row>
    <row r="34" spans="1:8" ht="21" x14ac:dyDescent="0.25">
      <c r="F34" s="94"/>
      <c r="G34" s="94"/>
    </row>
    <row r="35" spans="1:8" ht="21" x14ac:dyDescent="0.25">
      <c r="F35" s="94"/>
      <c r="G35" s="94"/>
    </row>
    <row r="36" spans="1:8" ht="23.25" x14ac:dyDescent="0.35">
      <c r="D36" s="119" t="s">
        <v>42</v>
      </c>
      <c r="E36" s="119"/>
      <c r="F36" s="94" t="s">
        <v>40</v>
      </c>
      <c r="G36" s="94" t="s">
        <v>53</v>
      </c>
    </row>
    <row r="37" spans="1:8" ht="21" x14ac:dyDescent="0.35">
      <c r="B37" s="95">
        <v>46086</v>
      </c>
      <c r="D37" s="39" t="s">
        <v>56</v>
      </c>
      <c r="E37" s="39" t="s">
        <v>57</v>
      </c>
      <c r="F37" s="96">
        <v>0.5625</v>
      </c>
      <c r="G37" s="62" t="s">
        <v>46</v>
      </c>
    </row>
    <row r="38" spans="1:8" ht="21" x14ac:dyDescent="0.35">
      <c r="B38" s="95">
        <v>46086</v>
      </c>
      <c r="D38" s="39" t="s">
        <v>58</v>
      </c>
      <c r="E38" s="39" t="s">
        <v>59</v>
      </c>
      <c r="F38" s="96">
        <v>0.5625</v>
      </c>
      <c r="G38" s="62" t="s">
        <v>46</v>
      </c>
    </row>
    <row r="39" spans="1:8" x14ac:dyDescent="0.25">
      <c r="A39" s="117"/>
      <c r="B39" s="117"/>
      <c r="C39" s="117"/>
      <c r="D39" s="117"/>
      <c r="E39" s="117"/>
      <c r="F39" s="117"/>
      <c r="G39" s="117"/>
      <c r="H39" s="117"/>
    </row>
    <row r="40" spans="1:8" x14ac:dyDescent="0.25">
      <c r="A40" s="117"/>
      <c r="B40" s="117"/>
      <c r="C40" s="117"/>
      <c r="D40" s="117"/>
      <c r="E40" s="117"/>
      <c r="F40" s="117"/>
      <c r="G40" s="117"/>
      <c r="H40" s="117"/>
    </row>
    <row r="41" spans="1:8" x14ac:dyDescent="0.25">
      <c r="A41" s="117"/>
      <c r="B41" s="117"/>
      <c r="C41" s="117"/>
      <c r="D41" s="117"/>
      <c r="E41" s="117"/>
      <c r="F41" s="117"/>
      <c r="G41" s="117"/>
      <c r="H41" s="117"/>
    </row>
    <row r="42" spans="1:8" x14ac:dyDescent="0.25">
      <c r="A42" s="117"/>
      <c r="B42" s="117"/>
      <c r="C42" s="117"/>
      <c r="D42" s="117"/>
      <c r="E42" s="117"/>
      <c r="F42" s="117"/>
      <c r="G42" s="117"/>
      <c r="H42" s="117"/>
    </row>
    <row r="43" spans="1:8" x14ac:dyDescent="0.25">
      <c r="A43" s="117"/>
      <c r="B43" s="117"/>
      <c r="C43" s="117"/>
      <c r="D43" s="117"/>
      <c r="E43" s="117"/>
      <c r="F43" s="117"/>
      <c r="G43" s="117"/>
      <c r="H43" s="117"/>
    </row>
    <row r="44" spans="1:8" ht="34.5" x14ac:dyDescent="0.25">
      <c r="A44" s="56"/>
      <c r="B44" s="56"/>
      <c r="C44" s="56"/>
      <c r="D44" s="56"/>
      <c r="E44" s="56"/>
      <c r="F44" s="56"/>
      <c r="G44" s="56"/>
      <c r="H44" s="56"/>
    </row>
    <row r="45" spans="1:8" ht="34.5" x14ac:dyDescent="0.25">
      <c r="A45" s="29"/>
      <c r="B45" s="29"/>
      <c r="C45" s="29"/>
      <c r="D45" s="29"/>
      <c r="E45" s="29"/>
      <c r="F45" s="29"/>
      <c r="G45" s="29"/>
      <c r="H45" s="29"/>
    </row>
    <row r="46" spans="1:8" ht="15.75" x14ac:dyDescent="0.25">
      <c r="A46" s="1"/>
      <c r="B46" s="1"/>
      <c r="C46" s="1"/>
      <c r="D46" s="1"/>
      <c r="E46" s="1"/>
      <c r="F46" s="1"/>
      <c r="G46" s="1"/>
      <c r="H46" s="1"/>
    </row>
  </sheetData>
  <mergeCells count="6">
    <mergeCell ref="A39:H43"/>
    <mergeCell ref="A1:J5"/>
    <mergeCell ref="D6:E6"/>
    <mergeCell ref="D19:E19"/>
    <mergeCell ref="D31:E31"/>
    <mergeCell ref="D36:E36"/>
  </mergeCells>
  <pageMargins left="0.7" right="0.7" top="0.75" bottom="0.75" header="0.3" footer="0.3"/>
  <pageSetup paperSize="9" scale="3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view="pageBreakPreview" topLeftCell="A10" zoomScale="60" zoomScaleNormal="82" workbookViewId="0">
      <selection activeCell="K38" sqref="K38"/>
    </sheetView>
  </sheetViews>
  <sheetFormatPr defaultRowHeight="15" x14ac:dyDescent="0.25"/>
  <cols>
    <col min="1" max="1" width="9.140625" customWidth="1"/>
    <col min="2" max="2" width="51" customWidth="1"/>
    <col min="3" max="3" width="17" customWidth="1"/>
    <col min="4" max="5" width="75.5703125" bestFit="1" customWidth="1"/>
    <col min="6" max="6" width="12.140625" customWidth="1"/>
    <col min="7" max="7" width="12.7109375" style="107" customWidth="1"/>
    <col min="8" max="8" width="41.140625" customWidth="1"/>
    <col min="11" max="11" width="52.28515625" customWidth="1"/>
  </cols>
  <sheetData>
    <row r="1" spans="1:8" ht="15" customHeight="1" x14ac:dyDescent="0.25">
      <c r="A1" s="117" t="s">
        <v>63</v>
      </c>
      <c r="B1" s="117"/>
      <c r="C1" s="117"/>
      <c r="D1" s="117"/>
      <c r="E1" s="117"/>
      <c r="F1" s="117"/>
      <c r="G1" s="117"/>
      <c r="H1" s="117"/>
    </row>
    <row r="2" spans="1:8" ht="15" customHeight="1" x14ac:dyDescent="0.25">
      <c r="A2" s="117"/>
      <c r="B2" s="117"/>
      <c r="C2" s="117"/>
      <c r="D2" s="117"/>
      <c r="E2" s="117"/>
      <c r="F2" s="117"/>
      <c r="G2" s="117"/>
      <c r="H2" s="117"/>
    </row>
    <row r="3" spans="1:8" ht="15" customHeight="1" x14ac:dyDescent="0.25">
      <c r="A3" s="117"/>
      <c r="B3" s="117"/>
      <c r="C3" s="117"/>
      <c r="D3" s="117"/>
      <c r="E3" s="117"/>
      <c r="F3" s="117"/>
      <c r="G3" s="117"/>
      <c r="H3" s="117"/>
    </row>
    <row r="4" spans="1:8" ht="15" customHeight="1" x14ac:dyDescent="0.25">
      <c r="A4" s="117"/>
      <c r="B4" s="117"/>
      <c r="C4" s="117"/>
      <c r="D4" s="117"/>
      <c r="E4" s="117"/>
      <c r="F4" s="117"/>
      <c r="G4" s="117"/>
      <c r="H4" s="117"/>
    </row>
    <row r="5" spans="1:8" ht="25.5" customHeight="1" x14ac:dyDescent="0.25">
      <c r="A5" s="117"/>
      <c r="B5" s="117"/>
      <c r="C5" s="117"/>
      <c r="D5" s="117"/>
      <c r="E5" s="117"/>
      <c r="F5" s="117"/>
      <c r="G5" s="117"/>
      <c r="H5" s="117"/>
    </row>
    <row r="6" spans="1:8" ht="21" customHeight="1" x14ac:dyDescent="0.25">
      <c r="A6" s="30"/>
      <c r="B6" s="30"/>
      <c r="C6" s="30"/>
      <c r="D6" s="30"/>
      <c r="E6" s="30"/>
      <c r="F6" s="30"/>
      <c r="G6" s="97"/>
      <c r="H6" s="30"/>
    </row>
    <row r="7" spans="1:8" ht="34.5" x14ac:dyDescent="0.25">
      <c r="A7" s="29"/>
      <c r="B7" s="29"/>
      <c r="C7" s="29"/>
      <c r="D7" s="29"/>
      <c r="E7" s="29"/>
      <c r="F7" s="29"/>
      <c r="G7" s="98"/>
      <c r="H7" s="29"/>
    </row>
    <row r="8" spans="1:8" ht="34.5" x14ac:dyDescent="0.25">
      <c r="A8" s="29"/>
      <c r="B8" s="29"/>
      <c r="C8" s="29"/>
      <c r="D8" s="29"/>
      <c r="E8" s="29"/>
      <c r="F8" s="29"/>
      <c r="G8" s="98"/>
      <c r="H8" s="29"/>
    </row>
    <row r="9" spans="1:8" ht="18.75" x14ac:dyDescent="0.3">
      <c r="A9" s="2" t="s">
        <v>0</v>
      </c>
      <c r="B9" s="7" t="s">
        <v>6</v>
      </c>
      <c r="C9" s="7" t="s">
        <v>1</v>
      </c>
      <c r="D9" s="7" t="s">
        <v>3</v>
      </c>
      <c r="E9" s="7" t="s">
        <v>4</v>
      </c>
      <c r="F9" s="7" t="s">
        <v>11</v>
      </c>
      <c r="G9" s="32" t="s">
        <v>2</v>
      </c>
      <c r="H9" s="7" t="s">
        <v>5</v>
      </c>
    </row>
    <row r="10" spans="1:8" ht="18.75" x14ac:dyDescent="0.3">
      <c r="A10" s="3"/>
      <c r="B10" s="2" t="s">
        <v>47</v>
      </c>
      <c r="C10" s="33">
        <v>46084</v>
      </c>
      <c r="D10" s="4" t="str">
        <f>B10</f>
        <v>ÖZEL İZ BİLİM KOLEJİ</v>
      </c>
      <c r="E10" s="4" t="str">
        <f>B13</f>
        <v>PROF.DR.AZİZ SANCAR OO</v>
      </c>
      <c r="F10" s="4"/>
      <c r="G10" s="99">
        <v>0.41666666666666669</v>
      </c>
      <c r="H10" s="4" t="s">
        <v>44</v>
      </c>
    </row>
    <row r="11" spans="1:8" ht="18.75" x14ac:dyDescent="0.3">
      <c r="A11" s="3"/>
      <c r="B11" s="2" t="s">
        <v>64</v>
      </c>
      <c r="C11" s="33">
        <v>46084</v>
      </c>
      <c r="D11" s="5" t="str">
        <f>B11</f>
        <v>İZMİR İSABET ORTAOKULU</v>
      </c>
      <c r="E11" s="4" t="str">
        <f>B12</f>
        <v>TİRE ESKİOBA ORTAOKULU</v>
      </c>
      <c r="F11" s="4"/>
      <c r="G11" s="99">
        <v>0.41666666666666669</v>
      </c>
      <c r="H11" s="4" t="s">
        <v>44</v>
      </c>
    </row>
    <row r="12" spans="1:8" ht="18.75" x14ac:dyDescent="0.3">
      <c r="A12" s="3"/>
      <c r="B12" s="49" t="s">
        <v>65</v>
      </c>
      <c r="C12" s="33">
        <v>46084</v>
      </c>
      <c r="D12" s="4" t="str">
        <f>B12</f>
        <v>TİRE ESKİOBA ORTAOKULU</v>
      </c>
      <c r="E12" s="4" t="str">
        <f>B10</f>
        <v>ÖZEL İZ BİLİM KOLEJİ</v>
      </c>
      <c r="F12" s="4"/>
      <c r="G12" s="99">
        <v>0.45833333333333331</v>
      </c>
      <c r="H12" s="4" t="s">
        <v>44</v>
      </c>
    </row>
    <row r="13" spans="1:8" ht="18.75" x14ac:dyDescent="0.3">
      <c r="A13" s="6"/>
      <c r="B13" s="2" t="s">
        <v>51</v>
      </c>
      <c r="C13" s="33">
        <v>46084</v>
      </c>
      <c r="D13" s="4" t="str">
        <f>B13</f>
        <v>PROF.DR.AZİZ SANCAR OO</v>
      </c>
      <c r="E13" s="5" t="str">
        <f>B11</f>
        <v>İZMİR İSABET ORTAOKULU</v>
      </c>
      <c r="F13" s="5"/>
      <c r="G13" s="99">
        <v>0.45833333333333331</v>
      </c>
      <c r="H13" s="4" t="s">
        <v>44</v>
      </c>
    </row>
    <row r="14" spans="1:8" ht="18.75" x14ac:dyDescent="0.3">
      <c r="A14" s="8"/>
      <c r="B14" s="8"/>
      <c r="C14" s="33">
        <v>46084</v>
      </c>
      <c r="D14" s="4" t="str">
        <f>B10</f>
        <v>ÖZEL İZ BİLİM KOLEJİ</v>
      </c>
      <c r="E14" s="5" t="str">
        <f>B11</f>
        <v>İZMİR İSABET ORTAOKULU</v>
      </c>
      <c r="F14" s="5"/>
      <c r="G14" s="100">
        <v>0.5</v>
      </c>
      <c r="H14" s="4" t="s">
        <v>44</v>
      </c>
    </row>
    <row r="15" spans="1:8" ht="18.75" x14ac:dyDescent="0.3">
      <c r="A15" s="8"/>
      <c r="B15" s="8"/>
      <c r="C15" s="33">
        <v>46084</v>
      </c>
      <c r="D15" s="4" t="str">
        <f>B12</f>
        <v>TİRE ESKİOBA ORTAOKULU</v>
      </c>
      <c r="E15" s="4" t="str">
        <f>B13</f>
        <v>PROF.DR.AZİZ SANCAR OO</v>
      </c>
      <c r="F15" s="4"/>
      <c r="G15" s="100">
        <v>0.5</v>
      </c>
      <c r="H15" s="4" t="s">
        <v>44</v>
      </c>
    </row>
    <row r="16" spans="1:8" ht="20.25" x14ac:dyDescent="0.3">
      <c r="A16" s="16"/>
      <c r="B16" s="16"/>
      <c r="C16" s="17"/>
      <c r="D16" s="18"/>
      <c r="E16" s="19"/>
      <c r="F16" s="19"/>
      <c r="G16" s="103"/>
      <c r="H16" s="20"/>
    </row>
    <row r="17" spans="1:8" ht="20.25" x14ac:dyDescent="0.3">
      <c r="A17" s="16"/>
      <c r="B17" s="16"/>
      <c r="C17" s="17"/>
      <c r="D17" s="18"/>
      <c r="E17" s="19"/>
      <c r="F17" s="19"/>
      <c r="G17" s="103"/>
      <c r="H17" s="20"/>
    </row>
    <row r="18" spans="1:8" ht="18.75" x14ac:dyDescent="0.3">
      <c r="A18" s="2" t="s">
        <v>0</v>
      </c>
      <c r="B18" s="7" t="s">
        <v>12</v>
      </c>
      <c r="C18" s="7" t="s">
        <v>1</v>
      </c>
      <c r="D18" s="7" t="s">
        <v>3</v>
      </c>
      <c r="E18" s="7" t="s">
        <v>4</v>
      </c>
      <c r="F18" s="7" t="s">
        <v>11</v>
      </c>
      <c r="G18" s="32" t="s">
        <v>2</v>
      </c>
      <c r="H18" s="7" t="s">
        <v>5</v>
      </c>
    </row>
    <row r="19" spans="1:8" ht="18.75" x14ac:dyDescent="0.3">
      <c r="A19" s="3"/>
      <c r="B19" s="2" t="s">
        <v>66</v>
      </c>
      <c r="C19" s="33">
        <v>46084</v>
      </c>
      <c r="D19" s="4" t="str">
        <f>B19</f>
        <v>MÜŞERREF MAHMUT TINAS OO</v>
      </c>
      <c r="E19" s="4" t="str">
        <f>B22</f>
        <v>SENİHA MAYDA OO</v>
      </c>
      <c r="F19" s="4"/>
      <c r="G19" s="99">
        <v>0.41666666666666669</v>
      </c>
      <c r="H19" s="4" t="s">
        <v>44</v>
      </c>
    </row>
    <row r="20" spans="1:8" ht="18.75" x14ac:dyDescent="0.3">
      <c r="A20" s="3"/>
      <c r="B20" s="49" t="s">
        <v>67</v>
      </c>
      <c r="C20" s="33">
        <v>46084</v>
      </c>
      <c r="D20" s="5" t="str">
        <f>B20</f>
        <v>ÇAMKIRAN OOO</v>
      </c>
      <c r="E20" s="4" t="str">
        <f>B21</f>
        <v>ALİAĞA MEHMET SAKA OO</v>
      </c>
      <c r="F20" s="4"/>
      <c r="G20" s="99">
        <v>0.41666666666666669</v>
      </c>
      <c r="H20" s="4" t="s">
        <v>44</v>
      </c>
    </row>
    <row r="21" spans="1:8" ht="18.75" x14ac:dyDescent="0.3">
      <c r="A21" s="3"/>
      <c r="B21" s="2" t="s">
        <v>52</v>
      </c>
      <c r="C21" s="33">
        <v>46084</v>
      </c>
      <c r="D21" s="4" t="str">
        <f>B21</f>
        <v>ALİAĞA MEHMET SAKA OO</v>
      </c>
      <c r="E21" s="4" t="str">
        <f>B19</f>
        <v>MÜŞERREF MAHMUT TINAS OO</v>
      </c>
      <c r="F21" s="4"/>
      <c r="G21" s="99">
        <v>0.45833333333333331</v>
      </c>
      <c r="H21" s="4" t="s">
        <v>44</v>
      </c>
    </row>
    <row r="22" spans="1:8" ht="18.75" x14ac:dyDescent="0.3">
      <c r="A22" s="6"/>
      <c r="B22" s="49" t="s">
        <v>48</v>
      </c>
      <c r="C22" s="33">
        <v>46084</v>
      </c>
      <c r="D22" s="4" t="str">
        <f>B22</f>
        <v>SENİHA MAYDA OO</v>
      </c>
      <c r="E22" s="5" t="str">
        <f>B20</f>
        <v>ÇAMKIRAN OOO</v>
      </c>
      <c r="F22" s="5"/>
      <c r="G22" s="99">
        <v>0.45833333333333331</v>
      </c>
      <c r="H22" s="4" t="s">
        <v>44</v>
      </c>
    </row>
    <row r="23" spans="1:8" ht="18.75" x14ac:dyDescent="0.3">
      <c r="A23" s="8"/>
      <c r="B23" s="8"/>
      <c r="C23" s="33">
        <v>46084</v>
      </c>
      <c r="D23" s="4" t="str">
        <f>B19</f>
        <v>MÜŞERREF MAHMUT TINAS OO</v>
      </c>
      <c r="E23" s="5" t="str">
        <f>B20</f>
        <v>ÇAMKIRAN OOO</v>
      </c>
      <c r="F23" s="5"/>
      <c r="G23" s="100">
        <v>0.5</v>
      </c>
      <c r="H23" s="4" t="s">
        <v>44</v>
      </c>
    </row>
    <row r="24" spans="1:8" ht="18.75" x14ac:dyDescent="0.3">
      <c r="A24" s="8"/>
      <c r="B24" s="8"/>
      <c r="C24" s="33">
        <v>46084</v>
      </c>
      <c r="D24" s="4" t="str">
        <f>B21</f>
        <v>ALİAĞA MEHMET SAKA OO</v>
      </c>
      <c r="E24" s="4" t="str">
        <f>B22</f>
        <v>SENİHA MAYDA OO</v>
      </c>
      <c r="F24" s="4"/>
      <c r="G24" s="100">
        <v>0.5</v>
      </c>
      <c r="H24" s="4" t="s">
        <v>44</v>
      </c>
    </row>
    <row r="25" spans="1:8" ht="18.75" x14ac:dyDescent="0.3">
      <c r="A25" s="8"/>
      <c r="B25" s="8"/>
      <c r="C25" s="34"/>
      <c r="D25" s="15"/>
      <c r="E25" s="15"/>
      <c r="F25" s="15"/>
      <c r="G25" s="101"/>
      <c r="H25" s="15"/>
    </row>
    <row r="26" spans="1:8" ht="18.75" x14ac:dyDescent="0.3">
      <c r="A26" s="8"/>
      <c r="B26" s="8"/>
      <c r="C26" s="34"/>
      <c r="D26" s="15"/>
      <c r="E26" s="15"/>
      <c r="F26" s="15"/>
      <c r="G26" s="101"/>
      <c r="H26" s="15"/>
    </row>
    <row r="27" spans="1:8" ht="18.75" x14ac:dyDescent="0.3">
      <c r="A27" s="2" t="s">
        <v>0</v>
      </c>
      <c r="B27" s="7" t="s">
        <v>7</v>
      </c>
      <c r="C27" s="31" t="s">
        <v>1</v>
      </c>
      <c r="D27" s="32" t="s">
        <v>3</v>
      </c>
      <c r="E27" s="32" t="s">
        <v>4</v>
      </c>
      <c r="F27" s="7" t="s">
        <v>11</v>
      </c>
      <c r="G27" s="32" t="s">
        <v>2</v>
      </c>
      <c r="H27" s="10" t="s">
        <v>5</v>
      </c>
    </row>
    <row r="28" spans="1:8" ht="18.75" x14ac:dyDescent="0.3">
      <c r="A28" s="9"/>
      <c r="B28" s="49" t="s">
        <v>68</v>
      </c>
      <c r="C28" s="33">
        <v>46084</v>
      </c>
      <c r="D28" s="11" t="str">
        <f>B28</f>
        <v>IŞIKKENT KOLEJİ</v>
      </c>
      <c r="E28" s="11" t="str">
        <f>B30</f>
        <v>9 EYLÜL OO</v>
      </c>
      <c r="F28" s="11"/>
      <c r="G28" s="99">
        <v>0.41666666666666669</v>
      </c>
      <c r="H28" s="4" t="s">
        <v>44</v>
      </c>
    </row>
    <row r="29" spans="1:8" ht="18.75" x14ac:dyDescent="0.3">
      <c r="A29" s="9"/>
      <c r="B29" s="49" t="s">
        <v>69</v>
      </c>
      <c r="C29" s="33">
        <v>46084</v>
      </c>
      <c r="D29" s="12" t="str">
        <f>B30</f>
        <v>9 EYLÜL OO</v>
      </c>
      <c r="E29" s="12" t="str">
        <f>B29</f>
        <v>TİRE 15 TEMMUZ OO</v>
      </c>
      <c r="F29" s="12"/>
      <c r="G29" s="99">
        <v>0.45833333333333331</v>
      </c>
      <c r="H29" s="4" t="s">
        <v>44</v>
      </c>
    </row>
    <row r="30" spans="1:8" ht="18.75" x14ac:dyDescent="0.3">
      <c r="A30" s="9"/>
      <c r="B30" s="49" t="s">
        <v>70</v>
      </c>
      <c r="C30" s="33">
        <v>46084</v>
      </c>
      <c r="D30" s="12" t="str">
        <f>B29</f>
        <v>TİRE 15 TEMMUZ OO</v>
      </c>
      <c r="E30" s="12" t="str">
        <f>B28</f>
        <v>IŞIKKENT KOLEJİ</v>
      </c>
      <c r="F30" s="12"/>
      <c r="G30" s="100">
        <v>0.5</v>
      </c>
      <c r="H30" s="4" t="s">
        <v>44</v>
      </c>
    </row>
    <row r="31" spans="1:8" ht="18.75" x14ac:dyDescent="0.3">
      <c r="A31" s="8"/>
      <c r="B31" s="8"/>
      <c r="C31" s="34"/>
      <c r="D31" s="15"/>
      <c r="E31" s="15"/>
      <c r="F31" s="15"/>
      <c r="G31" s="102"/>
      <c r="H31" s="15"/>
    </row>
    <row r="32" spans="1:8" ht="18.75" x14ac:dyDescent="0.3">
      <c r="A32" s="8"/>
      <c r="B32" s="8"/>
      <c r="C32" s="34"/>
      <c r="D32" s="15"/>
      <c r="E32" s="15"/>
      <c r="F32" s="15"/>
      <c r="G32" s="101"/>
      <c r="H32" s="15"/>
    </row>
    <row r="33" spans="1:8" ht="20.25" x14ac:dyDescent="0.3">
      <c r="A33" s="16"/>
      <c r="B33" s="16"/>
      <c r="C33" s="17"/>
      <c r="D33" s="18"/>
      <c r="E33" s="19"/>
      <c r="F33" s="19"/>
      <c r="G33" s="103"/>
      <c r="H33" s="20"/>
    </row>
    <row r="34" spans="1:8" ht="30" x14ac:dyDescent="0.3">
      <c r="A34" s="16"/>
      <c r="B34" s="16"/>
      <c r="C34" s="120" t="s">
        <v>10</v>
      </c>
      <c r="D34" s="120"/>
      <c r="E34" s="120"/>
      <c r="F34" s="120"/>
      <c r="G34" s="120"/>
      <c r="H34" s="120"/>
    </row>
    <row r="35" spans="1:8" ht="20.25" x14ac:dyDescent="0.3">
      <c r="A35" s="21"/>
      <c r="B35" s="23"/>
      <c r="C35" s="24"/>
      <c r="D35" s="25"/>
      <c r="E35" s="22"/>
      <c r="F35" s="22"/>
      <c r="G35" s="104"/>
      <c r="H35" s="22"/>
    </row>
    <row r="36" spans="1:8" ht="23.25" x14ac:dyDescent="0.35">
      <c r="A36" s="27"/>
      <c r="B36" s="50" t="s">
        <v>20</v>
      </c>
      <c r="C36" s="33">
        <v>46086</v>
      </c>
      <c r="D36" s="26" t="s">
        <v>8</v>
      </c>
      <c r="E36" s="26" t="s">
        <v>25</v>
      </c>
      <c r="F36" s="26"/>
      <c r="G36" s="105">
        <v>0.41666666666666669</v>
      </c>
      <c r="H36" s="4" t="s">
        <v>44</v>
      </c>
    </row>
    <row r="37" spans="1:8" ht="26.25" x14ac:dyDescent="0.35">
      <c r="A37" s="28"/>
      <c r="B37" s="51" t="s">
        <v>22</v>
      </c>
      <c r="C37" s="33">
        <v>46086</v>
      </c>
      <c r="D37" s="26" t="s">
        <v>9</v>
      </c>
      <c r="E37" s="26" t="s">
        <v>19</v>
      </c>
      <c r="F37" s="26"/>
      <c r="G37" s="105">
        <v>0.41666666666666669</v>
      </c>
      <c r="H37" s="4" t="s">
        <v>44</v>
      </c>
    </row>
    <row r="38" spans="1:8" ht="26.25" x14ac:dyDescent="0.35">
      <c r="A38" s="28"/>
      <c r="B38" s="51" t="s">
        <v>27</v>
      </c>
      <c r="C38" s="33">
        <v>46086</v>
      </c>
      <c r="D38" s="43" t="s">
        <v>14</v>
      </c>
      <c r="E38" s="44" t="s">
        <v>18</v>
      </c>
      <c r="F38" s="36"/>
      <c r="G38" s="105">
        <v>0.41666666666666669</v>
      </c>
      <c r="H38" s="4" t="s">
        <v>44</v>
      </c>
    </row>
    <row r="39" spans="1:8" ht="26.25" x14ac:dyDescent="0.4">
      <c r="A39" s="13"/>
      <c r="B39" s="52" t="s">
        <v>28</v>
      </c>
      <c r="C39" s="33">
        <v>46086</v>
      </c>
      <c r="D39" s="42" t="s">
        <v>26</v>
      </c>
      <c r="E39" s="42" t="s">
        <v>17</v>
      </c>
      <c r="F39" s="37"/>
      <c r="G39" s="105">
        <v>0.41666666666666669</v>
      </c>
      <c r="H39" s="4" t="s">
        <v>44</v>
      </c>
    </row>
    <row r="40" spans="1:8" ht="15.75" x14ac:dyDescent="0.25">
      <c r="A40" s="1"/>
      <c r="B40" s="41"/>
      <c r="C40" s="1"/>
      <c r="D40" s="1"/>
      <c r="E40" s="1"/>
      <c r="F40" s="1"/>
      <c r="G40" s="106"/>
      <c r="H40" s="1"/>
    </row>
    <row r="41" spans="1:8" ht="15.75" x14ac:dyDescent="0.25">
      <c r="A41" s="1"/>
      <c r="B41" s="41"/>
      <c r="C41" s="1"/>
      <c r="D41" s="1"/>
      <c r="E41" s="1"/>
      <c r="F41" s="1"/>
      <c r="G41" s="106"/>
      <c r="H41" s="1"/>
    </row>
    <row r="42" spans="1:8" ht="31.5" x14ac:dyDescent="0.5">
      <c r="A42" s="1"/>
      <c r="B42" s="41"/>
      <c r="C42" s="1"/>
      <c r="D42" s="121" t="s">
        <v>41</v>
      </c>
      <c r="E42" s="121"/>
      <c r="F42" s="1"/>
      <c r="G42" s="106"/>
      <c r="H42" s="1"/>
    </row>
    <row r="43" spans="1:8" ht="21" x14ac:dyDescent="0.35">
      <c r="A43" s="1"/>
      <c r="B43" s="53" t="s">
        <v>32</v>
      </c>
      <c r="C43" s="33">
        <v>46087</v>
      </c>
      <c r="D43" s="40" t="s">
        <v>21</v>
      </c>
      <c r="E43" s="40" t="s">
        <v>29</v>
      </c>
      <c r="F43" s="39"/>
      <c r="G43" s="55">
        <v>0.41666666666666669</v>
      </c>
      <c r="H43" s="4" t="s">
        <v>44</v>
      </c>
    </row>
    <row r="44" spans="1:8" ht="21" x14ac:dyDescent="0.35">
      <c r="A44" s="1"/>
      <c r="B44" s="53" t="s">
        <v>33</v>
      </c>
      <c r="C44" s="33">
        <v>46087</v>
      </c>
      <c r="D44" s="40" t="s">
        <v>30</v>
      </c>
      <c r="E44" s="40" t="s">
        <v>31</v>
      </c>
      <c r="F44" s="39"/>
      <c r="G44" s="55">
        <v>0.41666666666666669</v>
      </c>
      <c r="H44" s="4" t="s">
        <v>44</v>
      </c>
    </row>
    <row r="45" spans="1:8" ht="15.75" x14ac:dyDescent="0.25">
      <c r="A45" s="1"/>
      <c r="B45" s="41"/>
      <c r="C45" s="1"/>
      <c r="D45" s="1"/>
      <c r="E45" s="1"/>
      <c r="F45" s="1"/>
      <c r="G45" s="106"/>
      <c r="H45" s="1"/>
    </row>
    <row r="46" spans="1:8" ht="15.75" x14ac:dyDescent="0.25">
      <c r="A46" s="1"/>
      <c r="B46" s="41"/>
      <c r="C46" s="1"/>
      <c r="D46" s="1"/>
      <c r="E46" s="1"/>
      <c r="F46" s="1"/>
      <c r="G46" s="106"/>
      <c r="H46" s="1"/>
    </row>
    <row r="47" spans="1:8" ht="28.5" x14ac:dyDescent="0.45">
      <c r="A47" s="1"/>
      <c r="B47" s="41"/>
      <c r="C47" s="1"/>
      <c r="D47" s="122" t="s">
        <v>42</v>
      </c>
      <c r="E47" s="122"/>
      <c r="F47" s="1"/>
      <c r="G47" s="106"/>
      <c r="H47" s="1"/>
    </row>
    <row r="48" spans="1:8" ht="21" x14ac:dyDescent="0.35">
      <c r="A48" s="1"/>
      <c r="B48" s="48" t="s">
        <v>24</v>
      </c>
      <c r="C48" s="33">
        <v>46087</v>
      </c>
      <c r="D48" s="40" t="s">
        <v>34</v>
      </c>
      <c r="E48" s="40" t="s">
        <v>35</v>
      </c>
      <c r="F48" s="39"/>
      <c r="G48" s="55">
        <v>0.45833333333333331</v>
      </c>
      <c r="H48" s="4" t="s">
        <v>44</v>
      </c>
    </row>
    <row r="49" spans="1:8" ht="21" x14ac:dyDescent="0.35">
      <c r="A49" s="1"/>
      <c r="B49" s="48" t="s">
        <v>23</v>
      </c>
      <c r="C49" s="33">
        <v>46087</v>
      </c>
      <c r="D49" s="40" t="s">
        <v>36</v>
      </c>
      <c r="E49" s="40" t="s">
        <v>37</v>
      </c>
      <c r="F49" s="39"/>
      <c r="G49" s="55">
        <v>0.45833333333333331</v>
      </c>
      <c r="H49" s="4" t="s">
        <v>44</v>
      </c>
    </row>
  </sheetData>
  <mergeCells count="4">
    <mergeCell ref="A1:H5"/>
    <mergeCell ref="C34:H34"/>
    <mergeCell ref="D42:E42"/>
    <mergeCell ref="D47:E47"/>
  </mergeCells>
  <pageMargins left="0.7" right="0.7" top="0.75" bottom="0.75" header="0.3" footer="0.3"/>
  <pageSetup paperSize="9" scale="4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view="pageBreakPreview" topLeftCell="A4" zoomScale="60" zoomScaleNormal="82" workbookViewId="0">
      <selection activeCell="B11" sqref="B11"/>
    </sheetView>
  </sheetViews>
  <sheetFormatPr defaultRowHeight="15" x14ac:dyDescent="0.25"/>
  <cols>
    <col min="1" max="1" width="9.5703125" customWidth="1"/>
    <col min="2" max="2" width="55.42578125" customWidth="1"/>
    <col min="3" max="3" width="16.140625" customWidth="1"/>
    <col min="4" max="4" width="51.140625" customWidth="1"/>
    <col min="5" max="5" width="50.85546875" customWidth="1"/>
    <col min="6" max="6" width="12.42578125" customWidth="1"/>
    <col min="7" max="7" width="12.42578125" style="112" customWidth="1"/>
    <col min="8" max="8" width="53.28515625" customWidth="1"/>
  </cols>
  <sheetData>
    <row r="1" spans="1:8" x14ac:dyDescent="0.25">
      <c r="A1" s="117" t="s">
        <v>43</v>
      </c>
      <c r="B1" s="117"/>
      <c r="C1" s="117"/>
      <c r="D1" s="117"/>
      <c r="E1" s="117"/>
      <c r="F1" s="117"/>
      <c r="G1" s="117"/>
      <c r="H1" s="117"/>
    </row>
    <row r="2" spans="1:8" x14ac:dyDescent="0.25">
      <c r="A2" s="117"/>
      <c r="B2" s="117"/>
      <c r="C2" s="117"/>
      <c r="D2" s="117"/>
      <c r="E2" s="117"/>
      <c r="F2" s="117"/>
      <c r="G2" s="117"/>
      <c r="H2" s="117"/>
    </row>
    <row r="3" spans="1:8" x14ac:dyDescent="0.25">
      <c r="A3" s="117"/>
      <c r="B3" s="117"/>
      <c r="C3" s="117"/>
      <c r="D3" s="117"/>
      <c r="E3" s="117"/>
      <c r="F3" s="117"/>
      <c r="G3" s="117"/>
      <c r="H3" s="117"/>
    </row>
    <row r="4" spans="1:8" x14ac:dyDescent="0.25">
      <c r="A4" s="117"/>
      <c r="B4" s="117"/>
      <c r="C4" s="117"/>
      <c r="D4" s="117"/>
      <c r="E4" s="117"/>
      <c r="F4" s="117"/>
      <c r="G4" s="117"/>
      <c r="H4" s="117"/>
    </row>
    <row r="5" spans="1:8" x14ac:dyDescent="0.25">
      <c r="A5" s="117"/>
      <c r="B5" s="117"/>
      <c r="C5" s="117"/>
      <c r="D5" s="117"/>
      <c r="E5" s="117"/>
      <c r="F5" s="117"/>
      <c r="G5" s="117"/>
      <c r="H5" s="117"/>
    </row>
    <row r="6" spans="1:8" ht="34.5" x14ac:dyDescent="0.25">
      <c r="A6" s="56"/>
      <c r="B6" s="56"/>
      <c r="C6" s="56"/>
      <c r="D6" s="56"/>
      <c r="E6" s="56"/>
      <c r="F6" s="56"/>
      <c r="G6" s="108"/>
      <c r="H6" s="56"/>
    </row>
    <row r="7" spans="1:8" ht="34.5" x14ac:dyDescent="0.25">
      <c r="A7" s="29"/>
      <c r="B7" s="29"/>
      <c r="C7" s="29"/>
      <c r="D7" s="29"/>
      <c r="E7" s="29"/>
      <c r="F7" s="29"/>
      <c r="G7" s="29"/>
      <c r="H7" s="29"/>
    </row>
    <row r="8" spans="1:8" ht="21" x14ac:dyDescent="0.35">
      <c r="A8" s="2" t="s">
        <v>0</v>
      </c>
      <c r="B8" s="7" t="s">
        <v>6</v>
      </c>
      <c r="C8" s="7" t="s">
        <v>1</v>
      </c>
      <c r="D8" s="7" t="s">
        <v>3</v>
      </c>
      <c r="E8" s="7" t="s">
        <v>4</v>
      </c>
      <c r="F8" s="7" t="s">
        <v>11</v>
      </c>
      <c r="G8" s="53" t="s">
        <v>2</v>
      </c>
      <c r="H8" s="7" t="s">
        <v>5</v>
      </c>
    </row>
    <row r="9" spans="1:8" ht="21" x14ac:dyDescent="0.35">
      <c r="A9" s="3"/>
      <c r="B9" s="2" t="s">
        <v>71</v>
      </c>
      <c r="C9" s="33">
        <v>46083</v>
      </c>
      <c r="D9" s="4" t="str">
        <f>B9</f>
        <v>TİRE ESKİ OBA OO</v>
      </c>
      <c r="E9" s="4" t="str">
        <f>B12</f>
        <v>MÜŞERREF MAHMUT TINAS OO</v>
      </c>
      <c r="F9" s="57"/>
      <c r="G9" s="113">
        <v>0.41666666666666669</v>
      </c>
      <c r="H9" s="4" t="s">
        <v>44</v>
      </c>
    </row>
    <row r="10" spans="1:8" ht="21" x14ac:dyDescent="0.35">
      <c r="A10" s="3"/>
      <c r="B10" s="2" t="s">
        <v>72</v>
      </c>
      <c r="C10" s="33">
        <v>46083</v>
      </c>
      <c r="D10" s="5" t="str">
        <f>B10</f>
        <v>ÖZEL İZ BİLİM</v>
      </c>
      <c r="E10" s="4" t="str">
        <f>B11</f>
        <v>KONAK  15 TEMMUZ OO</v>
      </c>
      <c r="F10" s="57"/>
      <c r="G10" s="113">
        <v>0.41666666666666669</v>
      </c>
      <c r="H10" s="4" t="s">
        <v>44</v>
      </c>
    </row>
    <row r="11" spans="1:8" ht="21" x14ac:dyDescent="0.35">
      <c r="A11" s="3"/>
      <c r="B11" s="2" t="s">
        <v>90</v>
      </c>
      <c r="C11" s="33">
        <v>46083</v>
      </c>
      <c r="D11" s="4" t="str">
        <f>B11</f>
        <v>KONAK  15 TEMMUZ OO</v>
      </c>
      <c r="E11" s="4" t="str">
        <f>B9</f>
        <v>TİRE ESKİ OBA OO</v>
      </c>
      <c r="F11" s="57"/>
      <c r="G11" s="113">
        <v>0.45833333333333331</v>
      </c>
      <c r="H11" s="4" t="s">
        <v>44</v>
      </c>
    </row>
    <row r="12" spans="1:8" ht="21" x14ac:dyDescent="0.35">
      <c r="A12" s="6"/>
      <c r="B12" s="2" t="s">
        <v>66</v>
      </c>
      <c r="C12" s="33">
        <v>46083</v>
      </c>
      <c r="D12" s="4" t="str">
        <f>B12</f>
        <v>MÜŞERREF MAHMUT TINAS OO</v>
      </c>
      <c r="E12" s="5" t="str">
        <f>B10</f>
        <v>ÖZEL İZ BİLİM</v>
      </c>
      <c r="F12" s="58"/>
      <c r="G12" s="113">
        <v>0.45833333333333331</v>
      </c>
      <c r="H12" s="4" t="s">
        <v>44</v>
      </c>
    </row>
    <row r="13" spans="1:8" ht="21" x14ac:dyDescent="0.35">
      <c r="A13" s="8"/>
      <c r="B13" s="8"/>
      <c r="C13" s="33">
        <v>46083</v>
      </c>
      <c r="D13" s="4" t="str">
        <f>B9</f>
        <v>TİRE ESKİ OBA OO</v>
      </c>
      <c r="E13" s="5" t="str">
        <f>B10</f>
        <v>ÖZEL İZ BİLİM</v>
      </c>
      <c r="F13" s="58"/>
      <c r="G13" s="114">
        <v>0.5</v>
      </c>
      <c r="H13" s="4" t="s">
        <v>44</v>
      </c>
    </row>
    <row r="14" spans="1:8" ht="21" x14ac:dyDescent="0.35">
      <c r="A14" s="8"/>
      <c r="B14" s="8"/>
      <c r="C14" s="33">
        <v>46083</v>
      </c>
      <c r="D14" s="4" t="str">
        <f>B11</f>
        <v>KONAK  15 TEMMUZ OO</v>
      </c>
      <c r="E14" s="4" t="str">
        <f>B12</f>
        <v>MÜŞERREF MAHMUT TINAS OO</v>
      </c>
      <c r="F14" s="57"/>
      <c r="G14" s="114">
        <v>0.5</v>
      </c>
      <c r="H14" s="4" t="s">
        <v>44</v>
      </c>
    </row>
    <row r="15" spans="1:8" ht="20.25" x14ac:dyDescent="0.3">
      <c r="A15" s="16"/>
      <c r="B15" s="16"/>
      <c r="C15" s="17"/>
      <c r="D15" s="18"/>
      <c r="E15" s="19"/>
      <c r="F15" s="19"/>
      <c r="G15" s="109"/>
      <c r="H15" s="20"/>
    </row>
    <row r="16" spans="1:8" ht="21" x14ac:dyDescent="0.35">
      <c r="A16" s="8"/>
      <c r="B16" s="8"/>
      <c r="C16" s="34"/>
      <c r="D16" s="15"/>
      <c r="E16" s="15"/>
      <c r="F16" s="15"/>
      <c r="G16" s="115"/>
      <c r="H16" s="15"/>
    </row>
    <row r="17" spans="1:8" ht="21" x14ac:dyDescent="0.35">
      <c r="A17" s="2" t="s">
        <v>0</v>
      </c>
      <c r="B17" s="7" t="s">
        <v>12</v>
      </c>
      <c r="C17" s="7" t="s">
        <v>1</v>
      </c>
      <c r="D17" s="7" t="s">
        <v>3</v>
      </c>
      <c r="E17" s="7" t="s">
        <v>4</v>
      </c>
      <c r="F17" s="7" t="s">
        <v>11</v>
      </c>
      <c r="G17" s="53" t="s">
        <v>2</v>
      </c>
      <c r="H17" s="7" t="s">
        <v>5</v>
      </c>
    </row>
    <row r="18" spans="1:8" ht="21" x14ac:dyDescent="0.35">
      <c r="A18" s="3"/>
      <c r="B18" s="2" t="s">
        <v>48</v>
      </c>
      <c r="C18" s="33">
        <v>46083</v>
      </c>
      <c r="D18" s="4" t="str">
        <f>B18</f>
        <v>SENİHA MAYDA OO</v>
      </c>
      <c r="E18" s="4" t="str">
        <f>B21</f>
        <v>İHSAN ÇELİKTEN OO</v>
      </c>
      <c r="F18" s="57"/>
      <c r="G18" s="113">
        <v>0.41666666666666669</v>
      </c>
      <c r="H18" s="4" t="s">
        <v>44</v>
      </c>
    </row>
    <row r="19" spans="1:8" ht="21" x14ac:dyDescent="0.35">
      <c r="A19" s="3"/>
      <c r="B19" s="2" t="s">
        <v>84</v>
      </c>
      <c r="C19" s="33">
        <v>46083</v>
      </c>
      <c r="D19" s="5" t="str">
        <f>B19</f>
        <v xml:space="preserve">PROF.DR.AZİZ SANCAR </v>
      </c>
      <c r="E19" s="4" t="str">
        <f>B20</f>
        <v>ÇAMKIRAN OO</v>
      </c>
      <c r="F19" s="57"/>
      <c r="G19" s="113">
        <v>0.41666666666666669</v>
      </c>
      <c r="H19" s="4" t="s">
        <v>44</v>
      </c>
    </row>
    <row r="20" spans="1:8" ht="21" x14ac:dyDescent="0.35">
      <c r="A20" s="3"/>
      <c r="B20" s="2" t="s">
        <v>85</v>
      </c>
      <c r="C20" s="33">
        <v>46083</v>
      </c>
      <c r="D20" s="4" t="str">
        <f>B20</f>
        <v>ÇAMKIRAN OO</v>
      </c>
      <c r="E20" s="4" t="str">
        <f>B18</f>
        <v>SENİHA MAYDA OO</v>
      </c>
      <c r="F20" s="57"/>
      <c r="G20" s="113">
        <v>0.45833333333333331</v>
      </c>
      <c r="H20" s="4" t="s">
        <v>44</v>
      </c>
    </row>
    <row r="21" spans="1:8" ht="21" x14ac:dyDescent="0.35">
      <c r="A21" s="6"/>
      <c r="B21" s="2" t="s">
        <v>86</v>
      </c>
      <c r="C21" s="33">
        <v>46083</v>
      </c>
      <c r="D21" s="4" t="str">
        <f>B21</f>
        <v>İHSAN ÇELİKTEN OO</v>
      </c>
      <c r="E21" s="5" t="str">
        <f>B19</f>
        <v xml:space="preserve">PROF.DR.AZİZ SANCAR </v>
      </c>
      <c r="F21" s="58"/>
      <c r="G21" s="113">
        <v>0.45833333333333331</v>
      </c>
      <c r="H21" s="4" t="s">
        <v>44</v>
      </c>
    </row>
    <row r="22" spans="1:8" ht="21" x14ac:dyDescent="0.35">
      <c r="A22" s="8"/>
      <c r="B22" s="8"/>
      <c r="C22" s="33">
        <v>46083</v>
      </c>
      <c r="D22" s="4" t="str">
        <f>B18</f>
        <v>SENİHA MAYDA OO</v>
      </c>
      <c r="E22" s="5" t="str">
        <f>B19</f>
        <v xml:space="preserve">PROF.DR.AZİZ SANCAR </v>
      </c>
      <c r="F22" s="58"/>
      <c r="G22" s="114">
        <v>0.5</v>
      </c>
      <c r="H22" s="4" t="s">
        <v>44</v>
      </c>
    </row>
    <row r="23" spans="1:8" ht="21" x14ac:dyDescent="0.35">
      <c r="A23" s="8"/>
      <c r="B23" s="8"/>
      <c r="C23" s="33">
        <v>46083</v>
      </c>
      <c r="D23" s="4" t="str">
        <f>B20</f>
        <v>ÇAMKIRAN OO</v>
      </c>
      <c r="E23" s="4" t="str">
        <f>B21</f>
        <v>İHSAN ÇELİKTEN OO</v>
      </c>
      <c r="F23" s="57"/>
      <c r="G23" s="114">
        <v>0.5</v>
      </c>
      <c r="H23" s="4" t="s">
        <v>44</v>
      </c>
    </row>
    <row r="24" spans="1:8" ht="20.25" x14ac:dyDescent="0.3">
      <c r="A24" s="16"/>
      <c r="B24" s="16"/>
      <c r="C24" s="17"/>
      <c r="D24" s="18"/>
      <c r="E24" s="19"/>
      <c r="F24" s="19"/>
      <c r="G24" s="109"/>
      <c r="H24" s="20"/>
    </row>
    <row r="25" spans="1:8" ht="18.75" x14ac:dyDescent="0.3">
      <c r="A25" s="8"/>
      <c r="B25" s="8"/>
      <c r="C25" s="34"/>
      <c r="D25" s="15"/>
      <c r="E25" s="15"/>
      <c r="F25" s="15"/>
      <c r="G25" s="15"/>
      <c r="H25" s="15"/>
    </row>
    <row r="26" spans="1:8" ht="21" x14ac:dyDescent="0.35">
      <c r="A26" s="2" t="s">
        <v>0</v>
      </c>
      <c r="B26" s="7" t="s">
        <v>7</v>
      </c>
      <c r="C26" s="31" t="s">
        <v>1</v>
      </c>
      <c r="D26" s="32" t="s">
        <v>3</v>
      </c>
      <c r="E26" s="32" t="s">
        <v>4</v>
      </c>
      <c r="F26" s="7" t="s">
        <v>11</v>
      </c>
      <c r="G26" s="53" t="s">
        <v>2</v>
      </c>
      <c r="H26" s="10" t="s">
        <v>5</v>
      </c>
    </row>
    <row r="27" spans="1:8" ht="21" x14ac:dyDescent="0.35">
      <c r="A27" s="9"/>
      <c r="B27" s="49" t="s">
        <v>52</v>
      </c>
      <c r="C27" s="33">
        <v>46083</v>
      </c>
      <c r="D27" s="11" t="str">
        <f>B27</f>
        <v>ALİAĞA MEHMET SAKA OO</v>
      </c>
      <c r="E27" s="11" t="str">
        <f>B29</f>
        <v>TİRE 15 TEMMUZ ŞEHİTLERİ  000</v>
      </c>
      <c r="F27" s="59"/>
      <c r="G27" s="113">
        <v>0.41666666666666669</v>
      </c>
      <c r="H27" s="4" t="s">
        <v>44</v>
      </c>
    </row>
    <row r="28" spans="1:8" ht="21" x14ac:dyDescent="0.35">
      <c r="A28" s="9"/>
      <c r="B28" s="49" t="s">
        <v>87</v>
      </c>
      <c r="C28" s="33">
        <v>46083</v>
      </c>
      <c r="D28" s="12" t="str">
        <f>B29</f>
        <v>TİRE 15 TEMMUZ ŞEHİTLERİ  000</v>
      </c>
      <c r="E28" s="12" t="str">
        <f>B28</f>
        <v>ŞEHİT ÖMER HALİSDEMİR OO</v>
      </c>
      <c r="F28" s="32"/>
      <c r="G28" s="113">
        <v>0.45833333333333331</v>
      </c>
      <c r="H28" s="4" t="s">
        <v>44</v>
      </c>
    </row>
    <row r="29" spans="1:8" ht="21" x14ac:dyDescent="0.35">
      <c r="A29" s="9"/>
      <c r="B29" s="49" t="s">
        <v>89</v>
      </c>
      <c r="C29" s="33">
        <v>46083</v>
      </c>
      <c r="D29" s="12" t="str">
        <f>B28</f>
        <v>ŞEHİT ÖMER HALİSDEMİR OO</v>
      </c>
      <c r="E29" s="12" t="str">
        <f>B27</f>
        <v>ALİAĞA MEHMET SAKA OO</v>
      </c>
      <c r="F29" s="32"/>
      <c r="G29" s="114">
        <v>0.5</v>
      </c>
      <c r="H29" s="4" t="s">
        <v>44</v>
      </c>
    </row>
    <row r="30" spans="1:8" ht="21" x14ac:dyDescent="0.3">
      <c r="A30" s="14"/>
      <c r="B30" s="60"/>
      <c r="C30" s="34"/>
      <c r="D30" s="38"/>
      <c r="E30" s="38"/>
      <c r="F30" s="38"/>
      <c r="G30" s="116"/>
      <c r="H30" s="15"/>
    </row>
    <row r="31" spans="1:8" ht="21" x14ac:dyDescent="0.35">
      <c r="A31" s="8"/>
      <c r="B31" s="8"/>
      <c r="C31" s="34"/>
      <c r="D31" s="15"/>
      <c r="E31" s="15"/>
      <c r="F31" s="15"/>
      <c r="G31" s="115"/>
      <c r="H31" s="15"/>
    </row>
    <row r="32" spans="1:8" ht="21" x14ac:dyDescent="0.35">
      <c r="A32" s="2" t="s">
        <v>0</v>
      </c>
      <c r="B32" s="7" t="s">
        <v>13</v>
      </c>
      <c r="C32" s="31" t="s">
        <v>1</v>
      </c>
      <c r="D32" s="32" t="s">
        <v>3</v>
      </c>
      <c r="E32" s="32" t="s">
        <v>4</v>
      </c>
      <c r="F32" s="7" t="s">
        <v>11</v>
      </c>
      <c r="G32" s="53" t="s">
        <v>2</v>
      </c>
      <c r="H32" s="10" t="s">
        <v>5</v>
      </c>
    </row>
    <row r="33" spans="1:8" ht="21" x14ac:dyDescent="0.35">
      <c r="A33" s="9"/>
      <c r="B33" s="49" t="s">
        <v>88</v>
      </c>
      <c r="C33" s="33">
        <v>46083</v>
      </c>
      <c r="D33" s="11" t="str">
        <f>B33</f>
        <v>İZMİR İSABET 00</v>
      </c>
      <c r="E33" s="11" t="str">
        <f>B35</f>
        <v>9 EYLÜL OO</v>
      </c>
      <c r="F33" s="59"/>
      <c r="G33" s="113">
        <v>0.41666666666666669</v>
      </c>
      <c r="H33" s="4" t="s">
        <v>44</v>
      </c>
    </row>
    <row r="34" spans="1:8" ht="21" x14ac:dyDescent="0.35">
      <c r="A34" s="9"/>
      <c r="B34" s="49" t="s">
        <v>45</v>
      </c>
      <c r="C34" s="33">
        <v>46083</v>
      </c>
      <c r="D34" s="12" t="str">
        <f>B35</f>
        <v>9 EYLÜL OO</v>
      </c>
      <c r="E34" s="12" t="str">
        <f>B34</f>
        <v>HAMDULLAH SUPHİ TANRIÖVER OO</v>
      </c>
      <c r="F34" s="32"/>
      <c r="G34" s="113">
        <v>0.45833333333333331</v>
      </c>
      <c r="H34" s="4" t="s">
        <v>44</v>
      </c>
    </row>
    <row r="35" spans="1:8" ht="21" x14ac:dyDescent="0.35">
      <c r="A35" s="9"/>
      <c r="B35" s="49" t="s">
        <v>70</v>
      </c>
      <c r="C35" s="33">
        <v>46083</v>
      </c>
      <c r="D35" s="12" t="str">
        <f>B34</f>
        <v>HAMDULLAH SUPHİ TANRIÖVER OO</v>
      </c>
      <c r="E35" s="12" t="str">
        <f>B33</f>
        <v>İZMİR İSABET 00</v>
      </c>
      <c r="F35" s="32"/>
      <c r="G35" s="114">
        <v>0.5</v>
      </c>
      <c r="H35" s="4" t="s">
        <v>44</v>
      </c>
    </row>
    <row r="36" spans="1:8" ht="20.25" x14ac:dyDescent="0.3">
      <c r="A36" s="16"/>
      <c r="B36" s="16"/>
      <c r="C36" s="17"/>
      <c r="D36" s="18"/>
      <c r="E36" s="19"/>
      <c r="F36" s="19"/>
      <c r="G36" s="109"/>
      <c r="H36" s="20"/>
    </row>
    <row r="37" spans="1:8" ht="30" x14ac:dyDescent="0.3">
      <c r="A37" s="16"/>
      <c r="B37" s="120" t="s">
        <v>10</v>
      </c>
      <c r="C37" s="120"/>
      <c r="D37" s="120"/>
      <c r="E37" s="120"/>
      <c r="F37" s="120"/>
      <c r="G37" s="120"/>
      <c r="H37" s="120"/>
    </row>
    <row r="38" spans="1:8" ht="21" x14ac:dyDescent="0.3">
      <c r="A38" s="21"/>
      <c r="B38" s="23"/>
      <c r="C38" s="61" t="s">
        <v>38</v>
      </c>
      <c r="D38" s="25"/>
      <c r="E38" s="22"/>
      <c r="F38" s="62" t="s">
        <v>39</v>
      </c>
      <c r="G38" s="63" t="s">
        <v>40</v>
      </c>
      <c r="H38" s="22"/>
    </row>
    <row r="39" spans="1:8" ht="23.25" x14ac:dyDescent="0.35">
      <c r="A39" s="27"/>
      <c r="B39" s="45" t="s">
        <v>28</v>
      </c>
      <c r="C39" s="33">
        <v>46086</v>
      </c>
      <c r="D39" s="26" t="s">
        <v>8</v>
      </c>
      <c r="E39" s="26" t="s">
        <v>16</v>
      </c>
      <c r="F39" s="26"/>
      <c r="G39" s="54">
        <v>0.47916666666666669</v>
      </c>
      <c r="H39" s="4" t="s">
        <v>44</v>
      </c>
    </row>
    <row r="40" spans="1:8" ht="26.25" x14ac:dyDescent="0.35">
      <c r="A40" s="28"/>
      <c r="B40" s="46" t="s">
        <v>32</v>
      </c>
      <c r="C40" s="33">
        <v>46086</v>
      </c>
      <c r="D40" s="26" t="s">
        <v>9</v>
      </c>
      <c r="E40" s="26" t="s">
        <v>17</v>
      </c>
      <c r="F40" s="26"/>
      <c r="G40" s="54">
        <v>0.47916666666666669</v>
      </c>
      <c r="H40" s="4" t="s">
        <v>44</v>
      </c>
    </row>
    <row r="41" spans="1:8" ht="26.25" x14ac:dyDescent="0.35">
      <c r="A41" s="28"/>
      <c r="B41" s="46" t="s">
        <v>73</v>
      </c>
      <c r="C41" s="33">
        <v>46086</v>
      </c>
      <c r="D41" s="43" t="s">
        <v>14</v>
      </c>
      <c r="E41" s="44" t="s">
        <v>18</v>
      </c>
      <c r="F41" s="44"/>
      <c r="G41" s="54">
        <v>0.47916666666666669</v>
      </c>
      <c r="H41" s="4" t="s">
        <v>44</v>
      </c>
    </row>
    <row r="42" spans="1:8" ht="26.25" x14ac:dyDescent="0.4">
      <c r="A42" s="13"/>
      <c r="B42" s="47" t="s">
        <v>74</v>
      </c>
      <c r="C42" s="33">
        <v>46086</v>
      </c>
      <c r="D42" s="42" t="s">
        <v>15</v>
      </c>
      <c r="E42" s="42" t="s">
        <v>19</v>
      </c>
      <c r="F42" s="42"/>
      <c r="G42" s="54">
        <v>0.47916666666666669</v>
      </c>
      <c r="H42" s="4" t="s">
        <v>44</v>
      </c>
    </row>
    <row r="43" spans="1:8" ht="26.25" x14ac:dyDescent="0.4">
      <c r="A43" s="13"/>
      <c r="B43" s="64"/>
      <c r="C43" s="34"/>
      <c r="D43" s="65"/>
      <c r="E43" s="65"/>
      <c r="F43" s="66"/>
      <c r="G43" s="67"/>
      <c r="H43" s="15"/>
    </row>
    <row r="44" spans="1:8" ht="28.5" x14ac:dyDescent="0.45">
      <c r="A44" s="1"/>
      <c r="B44" s="1"/>
      <c r="C44" s="1"/>
      <c r="D44" s="123" t="s">
        <v>41</v>
      </c>
      <c r="E44" s="123"/>
      <c r="F44" s="1"/>
      <c r="G44" s="41"/>
      <c r="H44" s="1"/>
    </row>
    <row r="45" spans="1:8" ht="21" x14ac:dyDescent="0.25">
      <c r="A45" s="1"/>
      <c r="B45" s="1"/>
      <c r="C45" s="61" t="s">
        <v>38</v>
      </c>
      <c r="D45" s="1"/>
      <c r="E45" s="1"/>
      <c r="F45" s="62" t="s">
        <v>39</v>
      </c>
      <c r="G45" s="63" t="s">
        <v>40</v>
      </c>
      <c r="H45" s="1"/>
    </row>
    <row r="46" spans="1:8" ht="21" x14ac:dyDescent="0.35">
      <c r="A46" s="1"/>
      <c r="B46" s="40" t="s">
        <v>75</v>
      </c>
      <c r="C46" s="33">
        <v>46087</v>
      </c>
      <c r="D46" s="40" t="s">
        <v>31</v>
      </c>
      <c r="E46" s="40" t="s">
        <v>77</v>
      </c>
      <c r="F46" s="40"/>
      <c r="G46" s="110">
        <v>0.41666666666666669</v>
      </c>
      <c r="H46" s="4" t="s">
        <v>44</v>
      </c>
    </row>
    <row r="47" spans="1:8" ht="21" x14ac:dyDescent="0.35">
      <c r="A47" s="1"/>
      <c r="B47" s="40" t="s">
        <v>76</v>
      </c>
      <c r="C47" s="33">
        <v>46087</v>
      </c>
      <c r="D47" s="40" t="s">
        <v>78</v>
      </c>
      <c r="E47" s="40" t="s">
        <v>79</v>
      </c>
      <c r="F47" s="40"/>
      <c r="G47" s="110">
        <v>0.41666666666666669</v>
      </c>
      <c r="H47" s="4" t="s">
        <v>44</v>
      </c>
    </row>
    <row r="48" spans="1:8" ht="21" x14ac:dyDescent="0.35">
      <c r="A48" s="1"/>
      <c r="B48" s="68"/>
      <c r="C48" s="34"/>
      <c r="D48" s="68"/>
      <c r="E48" s="68"/>
      <c r="F48" s="68"/>
      <c r="G48" s="111"/>
      <c r="H48" s="15"/>
    </row>
    <row r="49" spans="1:8" ht="28.5" x14ac:dyDescent="0.45">
      <c r="A49" s="1"/>
      <c r="B49" s="1"/>
      <c r="C49" s="1"/>
      <c r="D49" s="123" t="s">
        <v>42</v>
      </c>
      <c r="E49" s="123"/>
      <c r="F49" s="1"/>
      <c r="G49" s="41"/>
      <c r="H49" s="1"/>
    </row>
    <row r="50" spans="1:8" ht="21" x14ac:dyDescent="0.25">
      <c r="A50" s="1"/>
      <c r="B50" s="1"/>
      <c r="C50" s="61" t="s">
        <v>38</v>
      </c>
      <c r="D50" s="1"/>
      <c r="E50" s="1"/>
      <c r="F50" s="62" t="s">
        <v>39</v>
      </c>
      <c r="G50" s="63" t="s">
        <v>40</v>
      </c>
      <c r="H50" s="1"/>
    </row>
    <row r="51" spans="1:8" ht="21" x14ac:dyDescent="0.35">
      <c r="A51" s="1"/>
      <c r="B51" s="39" t="s">
        <v>24</v>
      </c>
      <c r="C51" s="33">
        <v>46087</v>
      </c>
      <c r="D51" s="40" t="s">
        <v>80</v>
      </c>
      <c r="E51" s="40" t="s">
        <v>81</v>
      </c>
      <c r="F51" s="40"/>
      <c r="G51" s="110">
        <v>0.45833333333333331</v>
      </c>
      <c r="H51" s="4" t="s">
        <v>44</v>
      </c>
    </row>
    <row r="52" spans="1:8" ht="21" x14ac:dyDescent="0.35">
      <c r="A52" s="1"/>
      <c r="B52" s="39" t="s">
        <v>23</v>
      </c>
      <c r="C52" s="33">
        <v>46087</v>
      </c>
      <c r="D52" s="40" t="s">
        <v>82</v>
      </c>
      <c r="E52" s="40" t="s">
        <v>83</v>
      </c>
      <c r="F52" s="40"/>
      <c r="G52" s="110">
        <v>0.45833333333333331</v>
      </c>
      <c r="H52" s="4" t="s">
        <v>44</v>
      </c>
    </row>
    <row r="53" spans="1:8" ht="15.75" x14ac:dyDescent="0.25">
      <c r="A53" s="1"/>
      <c r="B53" s="1"/>
      <c r="C53" s="1"/>
      <c r="D53" s="1"/>
      <c r="E53" s="1"/>
      <c r="F53" s="1"/>
      <c r="G53" s="41"/>
      <c r="H53" s="1"/>
    </row>
    <row r="54" spans="1:8" ht="15.75" x14ac:dyDescent="0.25">
      <c r="A54" s="1"/>
      <c r="B54" s="1"/>
      <c r="C54" s="1"/>
      <c r="D54" s="1"/>
      <c r="E54" s="1"/>
      <c r="F54" s="1"/>
      <c r="G54" s="41"/>
      <c r="H54" s="1"/>
    </row>
  </sheetData>
  <mergeCells count="4">
    <mergeCell ref="A1:H5"/>
    <mergeCell ref="D44:E44"/>
    <mergeCell ref="D49:E49"/>
    <mergeCell ref="B37:H37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KARMAA</vt:lpstr>
      <vt:lpstr>ERKEKLER</vt:lpstr>
      <vt:lpstr>KIZLAR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2026-02-25T09:14:36Z</dcterms:modified>
</cp:coreProperties>
</file>